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https://stichtingmenzisbeheer-my.sharepoint.com/personal/zwaan_g_menzis_nl/Documents/Gerwin/Sport/"/>
    </mc:Choice>
  </mc:AlternateContent>
  <xr:revisionPtr revIDLastSave="383" documentId="8_{E4C01B6A-139B-46CE-AFBD-FB20C7E2BF48}" xr6:coauthVersionLast="47" xr6:coauthVersionMax="47" xr10:uidLastSave="{31FA66D9-3FCC-4548-B7DF-E9920F5888B0}"/>
  <bookViews>
    <workbookView xWindow="-110" yWindow="-110" windowWidth="19420" windowHeight="10420" activeTab="2" xr2:uid="{53ECCAEC-D46D-4106-A384-299B1F47A380}"/>
  </bookViews>
  <sheets>
    <sheet name="indeling zaal" sheetId="13" r:id="rId1"/>
    <sheet name="programma" sheetId="12" r:id="rId2"/>
    <sheet name="JO7-1 en JO7-2" sheetId="14" r:id="rId3"/>
    <sheet name="JO8-1" sheetId="15" r:id="rId4"/>
    <sheet name="JO9-1" sheetId="16" r:id="rId5"/>
    <sheet name="JO10-1" sheetId="17" r:id="rId6"/>
    <sheet name="JO11-1" sheetId="18" r:id="rId7"/>
    <sheet name="JO12-1" sheetId="19" r:id="rId8"/>
    <sheet name="JO13-1" sheetId="20" r:id="rId9"/>
    <sheet name="JO15-1" sheetId="21" r:id="rId10"/>
  </sheets>
  <externalReferences>
    <externalReference r:id="rId11"/>
  </externalReferences>
  <definedNames>
    <definedName name="_17">#REF!</definedName>
    <definedName name="_xlnm._FilterDatabase" localSheetId="1" hidden="1">programma!$A$1:$N$730</definedName>
    <definedName name="_TD10">#REF!</definedName>
    <definedName name="_TD11">#REF!</definedName>
    <definedName name="_TD12">#REF!</definedName>
    <definedName name="_TD13">#REF!</definedName>
    <definedName name="_TD14">#REF!</definedName>
    <definedName name="_TD15">#REF!</definedName>
    <definedName name="_TD16">#REF!</definedName>
    <definedName name="_TD17">#REF!</definedName>
    <definedName name="_TD18">#REF!</definedName>
    <definedName name="_TD19">#REF!</definedName>
    <definedName name="_TD2">#REF!</definedName>
    <definedName name="_TD20">#REF!</definedName>
    <definedName name="_TD21">#REF!</definedName>
    <definedName name="_td22">#REF!</definedName>
    <definedName name="_TD23">#REF!</definedName>
    <definedName name="_TD24">#REF!</definedName>
    <definedName name="_TD25">#REF!</definedName>
    <definedName name="_TD26">#REF!</definedName>
    <definedName name="_TD27">#REF!</definedName>
    <definedName name="_TD28">#REF!</definedName>
    <definedName name="_TD29">#REF!</definedName>
    <definedName name="_TD3">#REF!</definedName>
    <definedName name="_TD30">#REF!</definedName>
    <definedName name="_TD31">#REF!</definedName>
    <definedName name="_TD32">#REF!</definedName>
    <definedName name="_TD33">#REF!</definedName>
    <definedName name="_TD34">#REF!</definedName>
    <definedName name="_TD35">#REF!</definedName>
    <definedName name="_TD36">#REF!</definedName>
    <definedName name="_TD37">#REF!</definedName>
    <definedName name="_TD38">#REF!</definedName>
    <definedName name="_TD39">#REF!</definedName>
    <definedName name="_TD4">#REF!</definedName>
    <definedName name="_TD40">#REF!</definedName>
    <definedName name="_TD5">#REF!</definedName>
    <definedName name="_TD6">#REF!</definedName>
    <definedName name="_TD7">#REF!</definedName>
    <definedName name="_TD8">#REF!</definedName>
    <definedName name="_TD9">#REF!</definedName>
    <definedName name="_xlnm.Print_Area" localSheetId="0">'indeling zaal'!$A$1:$Q$120</definedName>
    <definedName name="_xlnm.Print_Area" localSheetId="1">programma!$A$1:$N$730</definedName>
    <definedName name="datum_teams">programma!$A:$F</definedName>
    <definedName name="datum_teams1">programma!$A:$F</definedName>
    <definedName name="SCHEMA6">#REF!</definedName>
    <definedName name="Speelschema">#REF!</definedName>
    <definedName name="sporthal">#REF!</definedName>
    <definedName name="uitslag">programma!$G:$I</definedName>
    <definedName name="vereniging">[1]programma!$AH$2:$AH$18</definedName>
    <definedName name="zaalwed">[1]programma!$L$1:$S$1200</definedName>
    <definedName name="zaalwed1">[1]programma!$M$1:$T$1200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3" l="1"/>
  <c r="O74" i="13"/>
  <c r="F89" i="13"/>
  <c r="R62" i="13"/>
  <c r="F15" i="13"/>
  <c r="C74" i="13"/>
  <c r="O31" i="13"/>
  <c r="C62" i="13"/>
  <c r="O32" i="13"/>
  <c r="L45" i="13"/>
  <c r="L17" i="13"/>
  <c r="L16" i="13"/>
  <c r="O30" i="13"/>
  <c r="F87" i="13"/>
  <c r="I77" i="13"/>
  <c r="R61" i="13"/>
  <c r="I60" i="13"/>
  <c r="I47" i="13"/>
  <c r="L15" i="13"/>
  <c r="C92" i="13"/>
  <c r="I76" i="13"/>
  <c r="R60" i="13"/>
  <c r="I59" i="13"/>
  <c r="C91" i="13"/>
  <c r="R59" i="13"/>
  <c r="F47" i="13"/>
  <c r="C90" i="13"/>
  <c r="O62" i="13"/>
  <c r="L32" i="13"/>
  <c r="I46" i="13"/>
  <c r="O17" i="13"/>
  <c r="I75" i="13"/>
  <c r="F62" i="13"/>
  <c r="F32" i="13"/>
  <c r="F77" i="13"/>
  <c r="I32" i="13"/>
  <c r="O16" i="13"/>
  <c r="O15" i="13"/>
  <c r="F31" i="13"/>
  <c r="C89" i="13"/>
  <c r="F76" i="13"/>
  <c r="O61" i="13"/>
  <c r="C61" i="13"/>
  <c r="F45" i="13"/>
  <c r="O60" i="13"/>
  <c r="C47" i="13"/>
  <c r="F16" i="13"/>
  <c r="C76" i="13"/>
  <c r="C15" i="13"/>
  <c r="L59" i="13"/>
  <c r="C17" i="13"/>
  <c r="I61" i="13"/>
  <c r="R17" i="13"/>
  <c r="C32" i="13"/>
  <c r="C88" i="13"/>
  <c r="F75" i="13"/>
  <c r="R47" i="13"/>
  <c r="L61" i="13"/>
  <c r="C14" i="13"/>
  <c r="F91" i="13"/>
  <c r="L60" i="13"/>
  <c r="O46" i="13"/>
  <c r="F90" i="13"/>
  <c r="L47" i="13"/>
  <c r="L77" i="13"/>
  <c r="L46" i="13"/>
  <c r="F88" i="13"/>
  <c r="F46" i="13"/>
  <c r="R16" i="13"/>
  <c r="C31" i="13"/>
  <c r="O77" i="13"/>
  <c r="F74" i="13"/>
  <c r="L62" i="13"/>
  <c r="R46" i="13"/>
  <c r="C46" i="13"/>
  <c r="R15" i="13"/>
  <c r="F92" i="13"/>
  <c r="O76" i="13"/>
  <c r="C77" i="13"/>
  <c r="O47" i="13"/>
  <c r="R32" i="13"/>
  <c r="O75" i="13"/>
  <c r="R31" i="13"/>
  <c r="C75" i="13"/>
  <c r="C16" i="13"/>
  <c r="F14" i="13"/>
  <c r="I62" i="13"/>
  <c r="L76" i="13"/>
  <c r="I13" i="13"/>
  <c r="I14" i="13"/>
  <c r="I16" i="13"/>
  <c r="I17" i="13"/>
  <c r="I15" i="13"/>
  <c r="F24" i="13" l="1"/>
  <c r="L31" i="13"/>
  <c r="I31" i="13"/>
  <c r="L28" i="13"/>
  <c r="F85" i="13"/>
  <c r="R27" i="13"/>
  <c r="R10" i="13"/>
  <c r="F61" i="13"/>
  <c r="L26" i="13"/>
  <c r="I10" i="13"/>
  <c r="C30" i="13"/>
  <c r="I25" i="13"/>
  <c r="F86" i="13"/>
  <c r="I24" i="13"/>
  <c r="C28" i="13"/>
  <c r="C24" i="13" l="1"/>
  <c r="R42" i="13"/>
  <c r="C86" i="13"/>
  <c r="F55" i="13"/>
  <c r="F70" i="13"/>
  <c r="C73" i="13"/>
  <c r="I43" i="13"/>
  <c r="C23" i="13"/>
  <c r="L29" i="13"/>
  <c r="I11" i="13"/>
  <c r="C54" i="13"/>
  <c r="I42" i="13"/>
  <c r="O23" i="13"/>
  <c r="O40" i="13"/>
  <c r="R58" i="13"/>
  <c r="F38" i="13"/>
  <c r="C84" i="13"/>
  <c r="R45" i="13"/>
  <c r="L23" i="13"/>
  <c r="F60" i="13"/>
  <c r="I28" i="13"/>
  <c r="R24" i="13"/>
  <c r="I69" i="13"/>
  <c r="C68" i="13"/>
  <c r="C83" i="13"/>
  <c r="C29" i="13"/>
  <c r="C87" i="13"/>
  <c r="R38" i="13"/>
  <c r="L70" i="13"/>
  <c r="I57" i="13"/>
  <c r="C39" i="13"/>
  <c r="I45" i="13"/>
  <c r="L43" i="13"/>
  <c r="I9" i="13"/>
  <c r="O9" i="13"/>
  <c r="F30" i="13"/>
  <c r="I72" i="13"/>
  <c r="I44" i="13"/>
  <c r="O71" i="13"/>
  <c r="L75" i="13"/>
  <c r="C44" i="13"/>
  <c r="F71" i="13"/>
  <c r="C72" i="13"/>
  <c r="I38" i="13"/>
  <c r="O69" i="13"/>
  <c r="R57" i="13"/>
  <c r="I12" i="13"/>
  <c r="F73" i="13"/>
  <c r="C38" i="13"/>
  <c r="C11" i="13"/>
  <c r="F27" i="13"/>
  <c r="O24" i="13"/>
  <c r="F83" i="13"/>
  <c r="F56" i="13"/>
  <c r="I23" i="13"/>
  <c r="F58" i="13"/>
  <c r="C40" i="13"/>
  <c r="L56" i="13"/>
  <c r="F43" i="13"/>
  <c r="O13" i="13"/>
  <c r="F8" i="13"/>
  <c r="O27" i="13"/>
  <c r="C12" i="13"/>
  <c r="L71" i="13"/>
  <c r="I58" i="13"/>
  <c r="I41" i="13"/>
  <c r="F11" i="13"/>
  <c r="L8" i="13"/>
  <c r="I71" i="13"/>
  <c r="C56" i="13"/>
  <c r="F25" i="13"/>
  <c r="I53" i="13"/>
  <c r="F40" i="13"/>
  <c r="L69" i="13"/>
  <c r="C10" i="13"/>
  <c r="L74" i="13"/>
  <c r="L40" i="13"/>
  <c r="O26" i="13"/>
  <c r="C43" i="13"/>
  <c r="O72" i="13"/>
  <c r="O56" i="13"/>
  <c r="R29" i="13"/>
  <c r="O28" i="13"/>
  <c r="O8" i="13"/>
  <c r="R13" i="13"/>
  <c r="I27" i="13"/>
  <c r="R23" i="13"/>
  <c r="I55" i="13"/>
  <c r="F13" i="13"/>
  <c r="L30" i="13"/>
  <c r="R56" i="13"/>
  <c r="O42" i="13"/>
  <c r="C69" i="13"/>
  <c r="L39" i="13"/>
  <c r="R11" i="13"/>
  <c r="I26" i="13"/>
  <c r="R30" i="13"/>
  <c r="C13" i="13"/>
  <c r="L24" i="13"/>
  <c r="O59" i="13"/>
  <c r="O14" i="13"/>
  <c r="C41" i="13"/>
  <c r="I40" i="13"/>
  <c r="C27" i="13"/>
  <c r="O70" i="13"/>
  <c r="L25" i="13"/>
  <c r="F53" i="13"/>
  <c r="O38" i="13"/>
  <c r="O10" i="13"/>
  <c r="L42" i="13"/>
  <c r="O68" i="13"/>
  <c r="I39" i="13"/>
  <c r="C60" i="13"/>
  <c r="R54" i="13"/>
  <c r="R41" i="13"/>
  <c r="C55" i="13"/>
  <c r="C26" i="13"/>
  <c r="F72" i="13"/>
  <c r="R44" i="13"/>
  <c r="F10" i="13"/>
  <c r="R12" i="13"/>
  <c r="O43" i="13"/>
  <c r="F23" i="13"/>
  <c r="L41" i="13"/>
  <c r="L54" i="13"/>
  <c r="C25" i="13"/>
  <c r="L55" i="13"/>
  <c r="O44" i="13"/>
  <c r="L9" i="13"/>
  <c r="C9" i="13"/>
  <c r="I56" i="13"/>
  <c r="L27" i="13"/>
  <c r="O55" i="13"/>
  <c r="I30" i="13"/>
  <c r="R9" i="13"/>
  <c r="F39" i="13"/>
  <c r="F42" i="13"/>
  <c r="I54" i="13"/>
  <c r="L72" i="13"/>
  <c r="O11" i="13"/>
  <c r="O41" i="13"/>
  <c r="O39" i="13"/>
  <c r="F54" i="13"/>
  <c r="I73" i="13"/>
  <c r="C58" i="13"/>
  <c r="L13" i="13"/>
  <c r="O57" i="13"/>
  <c r="I29" i="13"/>
  <c r="R8" i="13"/>
  <c r="O58" i="13"/>
  <c r="F12" i="13"/>
  <c r="C57" i="13"/>
  <c r="I68" i="13"/>
  <c r="I70" i="13"/>
  <c r="O29" i="13"/>
  <c r="L10" i="13"/>
  <c r="O73" i="13"/>
  <c r="L68" i="13"/>
  <c r="F59" i="13"/>
  <c r="F28" i="13"/>
  <c r="C53" i="13"/>
  <c r="R43" i="13"/>
  <c r="L14" i="13"/>
  <c r="F9" i="13"/>
  <c r="F84" i="13"/>
  <c r="F57" i="13"/>
  <c r="R39" i="13"/>
  <c r="L12" i="13"/>
  <c r="L38" i="13"/>
  <c r="L53" i="13"/>
  <c r="R25" i="13"/>
  <c r="C42" i="13"/>
  <c r="O45" i="13"/>
  <c r="R53" i="13"/>
  <c r="R26" i="13"/>
  <c r="I8" i="13"/>
  <c r="R55" i="13"/>
  <c r="O25" i="13"/>
  <c r="R14" i="13"/>
  <c r="O54" i="13"/>
  <c r="I74" i="13"/>
  <c r="C8" i="13"/>
  <c r="O53" i="13"/>
  <c r="F26" i="13"/>
  <c r="R40" i="13"/>
  <c r="F69" i="13"/>
  <c r="L58" i="13"/>
  <c r="C85" i="13"/>
  <c r="R28" i="13"/>
  <c r="L57" i="13"/>
  <c r="F44" i="13"/>
  <c r="F41" i="13"/>
  <c r="F29" i="13"/>
  <c r="L73" i="13"/>
  <c r="C71" i="13"/>
  <c r="O12" i="13"/>
  <c r="F68" i="13"/>
  <c r="C70" i="13"/>
  <c r="L44" i="13"/>
  <c r="L11" i="13"/>
  <c r="C45" i="13"/>
  <c r="C59" i="13"/>
</calcChain>
</file>

<file path=xl/sharedStrings.xml><?xml version="1.0" encoding="utf-8"?>
<sst xmlns="http://schemas.openxmlformats.org/spreadsheetml/2006/main" count="4814" uniqueCount="1160">
  <si>
    <t>klasse: JO07A</t>
  </si>
  <si>
    <t>DCS JO7-1</t>
  </si>
  <si>
    <t>DCS JO7-2</t>
  </si>
  <si>
    <t>SDZZ JO7-1</t>
  </si>
  <si>
    <t>7</t>
  </si>
  <si>
    <t>8</t>
  </si>
  <si>
    <t>9</t>
  </si>
  <si>
    <t>10</t>
  </si>
  <si>
    <t>11</t>
  </si>
  <si>
    <t>12</t>
  </si>
  <si>
    <t>1</t>
  </si>
  <si>
    <t>5</t>
  </si>
  <si>
    <t>2</t>
  </si>
  <si>
    <t>6</t>
  </si>
  <si>
    <t>3</t>
  </si>
  <si>
    <t>4</t>
  </si>
  <si>
    <t>INDELING KNVB PUPILLEN ZAALVOETBAL IN DE LIEMERS.</t>
  </si>
  <si>
    <t xml:space="preserve"> </t>
  </si>
  <si>
    <t>klasse: JO07B</t>
  </si>
  <si>
    <t>klasse: JO07C</t>
  </si>
  <si>
    <t>klasse: JO08A</t>
  </si>
  <si>
    <t>klasse: JO08B</t>
  </si>
  <si>
    <t>klasse: JO08C</t>
  </si>
  <si>
    <t>klasse: JO09A</t>
  </si>
  <si>
    <t>klasse: JO09B</t>
  </si>
  <si>
    <t>klasse: JO09C</t>
  </si>
  <si>
    <t>klasse: JO10A</t>
  </si>
  <si>
    <t>klasse: JO10B</t>
  </si>
  <si>
    <t>OBW JO10-1</t>
  </si>
  <si>
    <t>DCS JO10-1</t>
  </si>
  <si>
    <t>DVV JO10-1</t>
  </si>
  <si>
    <t>DCS JO10-2</t>
  </si>
  <si>
    <t>klasse: JO10C</t>
  </si>
  <si>
    <t>klasse: JO11A</t>
  </si>
  <si>
    <t>klasse: JO11B</t>
  </si>
  <si>
    <t>klasse: JO11C</t>
  </si>
  <si>
    <t>DVV JO10-2</t>
  </si>
  <si>
    <t>DVV JO10-3</t>
  </si>
  <si>
    <t>DVV JO11-1</t>
  </si>
  <si>
    <t>RKPSC JO10-1</t>
  </si>
  <si>
    <t>Angerlo Vooruit JO11-1</t>
  </si>
  <si>
    <t>RKPSC JO11-1</t>
  </si>
  <si>
    <t>DCS JO10-3</t>
  </si>
  <si>
    <t>Angerlo Vooruit JO11-2</t>
  </si>
  <si>
    <t>DVV JO11-2</t>
  </si>
  <si>
    <t>DVV JO11-3</t>
  </si>
  <si>
    <t>DCS JO11-1</t>
  </si>
  <si>
    <t>klasse: JO11D</t>
  </si>
  <si>
    <t>klasse: JO12A</t>
  </si>
  <si>
    <t>klasse: JO12B</t>
  </si>
  <si>
    <t>klasse: JO12C</t>
  </si>
  <si>
    <t>klasse: JO13A</t>
  </si>
  <si>
    <t>klasse: JO13B</t>
  </si>
  <si>
    <t>DVV JO12-2</t>
  </si>
  <si>
    <t>DVV JO12-1</t>
  </si>
  <si>
    <t>RKPSC JO12-1</t>
  </si>
  <si>
    <t>DCS JO12-1</t>
  </si>
  <si>
    <t>DVV JO12-3</t>
  </si>
  <si>
    <t>DCS JO11-2</t>
  </si>
  <si>
    <t>DCS JO12-2</t>
  </si>
  <si>
    <t>DCS JO12-3</t>
  </si>
  <si>
    <t>klasse: JO13C</t>
  </si>
  <si>
    <t>klasse: JO13D</t>
  </si>
  <si>
    <t>klasse: JO14A</t>
  </si>
  <si>
    <t>klasse: JO14B</t>
  </si>
  <si>
    <t>klasse: JO15A</t>
  </si>
  <si>
    <t>klasse: JO15B</t>
  </si>
  <si>
    <t>klasse: MO12/13</t>
  </si>
  <si>
    <t>DVV MO13-1</t>
  </si>
  <si>
    <t>Wedstrijdcode</t>
  </si>
  <si>
    <t>Klasse</t>
  </si>
  <si>
    <t>Wedstrijd</t>
  </si>
  <si>
    <t>uitslag</t>
  </si>
  <si>
    <t>opmerkingen</t>
  </si>
  <si>
    <t>JO07A</t>
  </si>
  <si>
    <t>-</t>
  </si>
  <si>
    <t>JO07B</t>
  </si>
  <si>
    <t>JO07C</t>
  </si>
  <si>
    <t>JO08B-7-1A</t>
  </si>
  <si>
    <t>JO08B</t>
  </si>
  <si>
    <t>JO08B-7-1B</t>
  </si>
  <si>
    <t>JO08B-7-2A</t>
  </si>
  <si>
    <t>JO08B-7-2B</t>
  </si>
  <si>
    <t>JO08B-7-3A</t>
  </si>
  <si>
    <t>JO08B-7-3B</t>
  </si>
  <si>
    <t>JO08C</t>
  </si>
  <si>
    <t>JO09B</t>
  </si>
  <si>
    <t>JO09C</t>
  </si>
  <si>
    <t>JO10A</t>
  </si>
  <si>
    <t>JO10B</t>
  </si>
  <si>
    <t>sporthal</t>
  </si>
  <si>
    <t>datum</t>
  </si>
  <si>
    <t>tijd</t>
  </si>
  <si>
    <t>cluher</t>
  </si>
  <si>
    <t>hablob</t>
  </si>
  <si>
    <t>lenzev</t>
  </si>
  <si>
    <t>muidid</t>
  </si>
  <si>
    <t>pangie</t>
  </si>
  <si>
    <t>paupan</t>
  </si>
  <si>
    <t>spowes</t>
  </si>
  <si>
    <t>JO08A-7-1A</t>
  </si>
  <si>
    <t>JO08A</t>
  </si>
  <si>
    <t>JO08A-7-1B</t>
  </si>
  <si>
    <t>JO08A-7-2A</t>
  </si>
  <si>
    <t>JO08A-7-2B</t>
  </si>
  <si>
    <t>JO08A-7-3A</t>
  </si>
  <si>
    <t>JO08A-7-3B</t>
  </si>
  <si>
    <t>DVV JO10-1 - OBW JO10-1</t>
  </si>
  <si>
    <t>DCS JO10-2 - DCS JO10-1</t>
  </si>
  <si>
    <t>JO10C</t>
  </si>
  <si>
    <t>JO11A</t>
  </si>
  <si>
    <t>JO11B</t>
  </si>
  <si>
    <t>JO11C-7-1A</t>
  </si>
  <si>
    <t>JO11C</t>
  </si>
  <si>
    <t>JO11C-7-1B</t>
  </si>
  <si>
    <t>JO11C-7-2A</t>
  </si>
  <si>
    <t>JO11C-7-2B</t>
  </si>
  <si>
    <t>JO11C-7-3A</t>
  </si>
  <si>
    <t>JO11C-7-3B</t>
  </si>
  <si>
    <t>JO11D</t>
  </si>
  <si>
    <t>JO12A</t>
  </si>
  <si>
    <t>DVV JO12-1 - DCS JO12-1</t>
  </si>
  <si>
    <t>JO12B</t>
  </si>
  <si>
    <t>JO12C</t>
  </si>
  <si>
    <t>JO13A</t>
  </si>
  <si>
    <t>JO13B</t>
  </si>
  <si>
    <t>JO13C</t>
  </si>
  <si>
    <t>JO13D-6-1A</t>
  </si>
  <si>
    <t>JO13D</t>
  </si>
  <si>
    <t>JO13D-6-2A</t>
  </si>
  <si>
    <t>JO14A-6-1A</t>
  </si>
  <si>
    <t>JO14A</t>
  </si>
  <si>
    <t>JO14A-6-2A</t>
  </si>
  <si>
    <t>JO14B-6-1A</t>
  </si>
  <si>
    <t>JO14B</t>
  </si>
  <si>
    <t>JO14B-6-2A</t>
  </si>
  <si>
    <t>JO15A</t>
  </si>
  <si>
    <t>JO15B-8-1A</t>
  </si>
  <si>
    <t>JO15B</t>
  </si>
  <si>
    <t>JO15B-8-1B</t>
  </si>
  <si>
    <t>JO15B-8-2A</t>
  </si>
  <si>
    <t>JO15B-8-2B</t>
  </si>
  <si>
    <t>JO15B-8-3A</t>
  </si>
  <si>
    <t>JO15B-8-3B</t>
  </si>
  <si>
    <t>d.d. : 4-11-2022</t>
  </si>
  <si>
    <t>SEIZOEN 2022-2023</t>
  </si>
  <si>
    <t>DVC '26 JO7-2</t>
  </si>
  <si>
    <t>SC Groessen JO7-1</t>
  </si>
  <si>
    <t>OBW JO8-1</t>
  </si>
  <si>
    <t>DVV JO8-2</t>
  </si>
  <si>
    <t>DVV JO8-3</t>
  </si>
  <si>
    <t>DVC '26 JO7-1</t>
  </si>
  <si>
    <t>DVV JO7-2</t>
  </si>
  <si>
    <t>OBW JO7-3</t>
  </si>
  <si>
    <t>DVC '26 JO8-1</t>
  </si>
  <si>
    <t>SC Groessen JO8-1</t>
  </si>
  <si>
    <t>Angerlo Vooruit JO8-1</t>
  </si>
  <si>
    <t>DVV JO7-1</t>
  </si>
  <si>
    <t>SV loil JO7-1</t>
  </si>
  <si>
    <t>DVV JO8-1</t>
  </si>
  <si>
    <t>AVW '66 JO8-1-A</t>
  </si>
  <si>
    <t>SV loil JO8-1</t>
  </si>
  <si>
    <t>DVV JO7-3</t>
  </si>
  <si>
    <t>GSV38 JO7-1</t>
  </si>
  <si>
    <t>SC W.voort JO8-1</t>
  </si>
  <si>
    <t>AVW '66 JO8-1-B</t>
  </si>
  <si>
    <t>Rijnland JO8-1</t>
  </si>
  <si>
    <t>OBW JO7-1JM</t>
  </si>
  <si>
    <t>DCS JO7-3</t>
  </si>
  <si>
    <t>GSV38 JO7-2</t>
  </si>
  <si>
    <t>DCS JO8-1</t>
  </si>
  <si>
    <t>SC W.voort JO8-2</t>
  </si>
  <si>
    <t>Rijnland JO8-2</t>
  </si>
  <si>
    <t>OBW JO7-2</t>
  </si>
  <si>
    <t>OBW JO8-2</t>
  </si>
  <si>
    <t>DCS JO8-2</t>
  </si>
  <si>
    <t>OBW JO8-3JM</t>
  </si>
  <si>
    <t>DVC '26 JO8-2</t>
  </si>
  <si>
    <t>DVC '26 JO8-3</t>
  </si>
  <si>
    <t>DVC '26 JO8-4</t>
  </si>
  <si>
    <t>klasse: JO08D</t>
  </si>
  <si>
    <t>DVV JO8-4</t>
  </si>
  <si>
    <t>DVV JO9-1</t>
  </si>
  <si>
    <t>Rijnland JO9-1</t>
  </si>
  <si>
    <t>DVC '26 JO9-3</t>
  </si>
  <si>
    <t>OBW JO10-2</t>
  </si>
  <si>
    <t>SV Loo JO8-1</t>
  </si>
  <si>
    <t>OBW JO9-1</t>
  </si>
  <si>
    <t>OBW JO9-2</t>
  </si>
  <si>
    <t>SC W.voort JO9-3</t>
  </si>
  <si>
    <t>OBW JO10-3</t>
  </si>
  <si>
    <t>GSV38 JO8-1JM</t>
  </si>
  <si>
    <t>DVC '26 JO9-1</t>
  </si>
  <si>
    <t>OBW JO9-3</t>
  </si>
  <si>
    <t>DVV JO9-3</t>
  </si>
  <si>
    <t>DVC '26 JO10-1</t>
  </si>
  <si>
    <t>SC Groessen JO8-2</t>
  </si>
  <si>
    <t>SC W.voort JO9-1</t>
  </si>
  <si>
    <t>Angerlo Vooruit JO9-1</t>
  </si>
  <si>
    <t>OBW JO9-4</t>
  </si>
  <si>
    <t>SC Groessen JO10-1</t>
  </si>
  <si>
    <t>RKPSC JO8-1</t>
  </si>
  <si>
    <t>SC Groessen JO9-1</t>
  </si>
  <si>
    <t>SC Groessen JO9-2</t>
  </si>
  <si>
    <t>DVC '26 JO9-4</t>
  </si>
  <si>
    <t>SV loil JO10-1</t>
  </si>
  <si>
    <t>AVW '66 JO10-1</t>
  </si>
  <si>
    <t>OBW JO8-4</t>
  </si>
  <si>
    <t>DVC '26 JO9-2</t>
  </si>
  <si>
    <t>SV loil JO9-1</t>
  </si>
  <si>
    <t>GSV38 JO9-1JM</t>
  </si>
  <si>
    <t>SC W.voort JO10-1</t>
  </si>
  <si>
    <t>Angerlo Vooruit JO8-2</t>
  </si>
  <si>
    <t>SC W.voort JO9-2</t>
  </si>
  <si>
    <t>DCS JO9-1</t>
  </si>
  <si>
    <t>SC Groessen JO9-3</t>
  </si>
  <si>
    <t>DVC '26 JO10-2</t>
  </si>
  <si>
    <t>OBW JO8-5</t>
  </si>
  <si>
    <t>DVV JO9-2</t>
  </si>
  <si>
    <t>Rijnland JO9-2</t>
  </si>
  <si>
    <t>SC Groessen JO9-4JM</t>
  </si>
  <si>
    <t>SV loil JO10-2</t>
  </si>
  <si>
    <t>DCS JO9-2</t>
  </si>
  <si>
    <t>OBW JO9-5</t>
  </si>
  <si>
    <t>DVV JO10-4</t>
  </si>
  <si>
    <t>OBW JO10-4JM</t>
  </si>
  <si>
    <t>SV Loo JO10-1 JM</t>
  </si>
  <si>
    <t>GSV38 JO10-1JM</t>
  </si>
  <si>
    <t>SC Groessen JO10-3</t>
  </si>
  <si>
    <t>SC W.voort MO11-1</t>
  </si>
  <si>
    <t>JO07A-6-1A</t>
  </si>
  <si>
    <t>DCS JO7-1 - SDZZ JO7-1</t>
  </si>
  <si>
    <t>OBW JO7-1JM - DVV JO7-1</t>
  </si>
  <si>
    <t>DVC '26 JO7-1 - DCS JO7-1</t>
  </si>
  <si>
    <t>SDZZ JO7-1 - OBW JO7-1JM</t>
  </si>
  <si>
    <t>DVV JO7-1 - OBW JO7-2</t>
  </si>
  <si>
    <t>OBW JO7-2 - DVC '26 JO7-1</t>
  </si>
  <si>
    <t>JO07A-6-2A</t>
  </si>
  <si>
    <t>SDZZ JO7-1 - DVV JO7-1</t>
  </si>
  <si>
    <t>SDZZ JO7-1 - DVC '26 JO7-1</t>
  </si>
  <si>
    <t>DVC '26 JO7-1 - DVV JO7-1</t>
  </si>
  <si>
    <t>DVV JO7-1 - DCS JO7-1</t>
  </si>
  <si>
    <t>OBW JO7-2 - SDZZ JO7-1</t>
  </si>
  <si>
    <t>DVC '26 JO7-1 - OBW JO7-1JM</t>
  </si>
  <si>
    <t>DCS JO7-1 - OBW JO7-2</t>
  </si>
  <si>
    <t>OBW JO7-1JM - DCS JO7-1</t>
  </si>
  <si>
    <t>OBW JO7-2 - OBW JO7-1JM</t>
  </si>
  <si>
    <t>DVC '26 JO7-2 - DVV JO7-2</t>
  </si>
  <si>
    <t>DCS JO7-2 - DVV JO7-3</t>
  </si>
  <si>
    <t>DVV JO7-2 - DCS JO7-2</t>
  </si>
  <si>
    <t>DVV JO7-2 - DVV JO7-3</t>
  </si>
  <si>
    <t>DVV JO7-3 - DVC '26 JO7-2</t>
  </si>
  <si>
    <t>DVC '26 JO7-2 - DCS JO7-2</t>
  </si>
  <si>
    <t>JO07C-5-1A</t>
  </si>
  <si>
    <t>SC Groessen JO7-1 - OBW JO7-3</t>
  </si>
  <si>
    <t>SV loil JO7-1 - GSV38 JO7-1</t>
  </si>
  <si>
    <t>GSV38 JO7-2 - SC Groessen JO7-1</t>
  </si>
  <si>
    <t>OBW JO7-3 - SV loil JO7-1</t>
  </si>
  <si>
    <t>GSV38 JO7-1 - GSV38 JO7-2</t>
  </si>
  <si>
    <t>JO07C-5-1B</t>
  </si>
  <si>
    <t>OBW JO7-3 - GSV38 JO7-1</t>
  </si>
  <si>
    <t>SV loil JO7-1 - GSV38 JO7-2</t>
  </si>
  <si>
    <t>GSV38 JO7-1 - SC Groessen JO7-1</t>
  </si>
  <si>
    <t>GSV38 JO7-2 - OBW JO7-3</t>
  </si>
  <si>
    <t>SC Groessen JO7-1 - SV loil JO7-1</t>
  </si>
  <si>
    <t>OBW JO8-1 - DVC '26 JO8-1</t>
  </si>
  <si>
    <t>DVV JO8-1 - DVC '26 JO8-2</t>
  </si>
  <si>
    <t>DVC '26 JO8-1 - DVV JO8-1</t>
  </si>
  <si>
    <t>DVC '26 JO8-2 - OBW JO8-1</t>
  </si>
  <si>
    <t>SC W.voort JO8-1 - DCS JO8-1</t>
  </si>
  <si>
    <t>OBW JO8-2 - SC W.voort JO8-1</t>
  </si>
  <si>
    <t>DCS JO8-1 - OBW JO8-2</t>
  </si>
  <si>
    <t>SC W.voort JO8-1 - DVC '26 JO8-1</t>
  </si>
  <si>
    <t>DCS JO8-1 - DVC '26 JO8-2</t>
  </si>
  <si>
    <t>DVC '26 JO8-2 - SC W.voort JO8-1</t>
  </si>
  <si>
    <t>DVC '26 JO8-1 - DCS JO8-1</t>
  </si>
  <si>
    <t>OBW JO8-1 - DVV JO8-1</t>
  </si>
  <si>
    <t>OBW JO8-2 - OBW JO8-1</t>
  </si>
  <si>
    <t>DVV JO8-1 - OBW JO8-2</t>
  </si>
  <si>
    <t>OBW JO8-1 - DCS JO8-1</t>
  </si>
  <si>
    <t>DVV JO8-1 - SC W.voort JO8-1</t>
  </si>
  <si>
    <t>SC W.voort JO8-1 - OBW JO8-1</t>
  </si>
  <si>
    <t>DCS JO8-1 - DVV JO8-1</t>
  </si>
  <si>
    <t>OBW JO8-2 - DVC '26 JO8-2</t>
  </si>
  <si>
    <t>DVC '26 JO8-2 - DVC '26 JO8-1</t>
  </si>
  <si>
    <t>DVC '26 JO8-1 - OBW JO8-2</t>
  </si>
  <si>
    <t>DVV JO8-2 - SC Groessen JO8-1</t>
  </si>
  <si>
    <t>AVW '66 JO8-1-A - DVC '26 JO8-3</t>
  </si>
  <si>
    <t>SC Groessen JO8-1 - AVW '66 JO8-1-A</t>
  </si>
  <si>
    <t>DVC '26 JO8-3 - DVV JO8-2</t>
  </si>
  <si>
    <t>AVW '66 JO8-1-B - SC W.voort JO8-2</t>
  </si>
  <si>
    <t>DCS JO8-2 - AVW '66 JO8-1-B</t>
  </si>
  <si>
    <t>SC W.voort JO8-2 - DCS JO8-2</t>
  </si>
  <si>
    <t>AVW '66 JO8-1-B - SC Groessen JO8-1</t>
  </si>
  <si>
    <t>SC W.voort JO8-2 - DVC '26 JO8-3</t>
  </si>
  <si>
    <t>DVC '26 JO8-3 - AVW '66 JO8-1-B</t>
  </si>
  <si>
    <t>SC Groessen JO8-1 - SC W.voort JO8-2</t>
  </si>
  <si>
    <t>DVV JO8-2 - AVW '66 JO8-1-A</t>
  </si>
  <si>
    <t>DCS JO8-2 - DVV JO8-2</t>
  </si>
  <si>
    <t>AVW '66 JO8-1-A - DCS JO8-2</t>
  </si>
  <si>
    <t>DVV JO8-2 - SC W.voort JO8-2</t>
  </si>
  <si>
    <t>AVW '66 JO8-1-A - AVW '66 JO8-1-B</t>
  </si>
  <si>
    <t>AVW '66 JO8-1-B - DVV JO8-2</t>
  </si>
  <si>
    <t>SC W.voort JO8-2 - AVW '66 JO8-1-A</t>
  </si>
  <si>
    <t>DCS JO8-2 - DVC '26 JO8-3</t>
  </si>
  <si>
    <t>DVC '26 JO8-3 - SC Groessen JO8-1</t>
  </si>
  <si>
    <t>SC Groessen JO8-1 - DCS JO8-2</t>
  </si>
  <si>
    <t>JO08C-7-1A</t>
  </si>
  <si>
    <t>DVV JO8-3 - Angerlo Vooruit JO8-1</t>
  </si>
  <si>
    <t>SV loil JO8-1 - DVC '26 JO8-4</t>
  </si>
  <si>
    <t>Angerlo Vooruit JO8-1 - SV loil JO8-1</t>
  </si>
  <si>
    <t>DVC '26 JO8-4 - DVV JO8-3</t>
  </si>
  <si>
    <t>JO08C-7-1B</t>
  </si>
  <si>
    <t>Rijnland JO8-1 - Rijnland JO8-2</t>
  </si>
  <si>
    <t>OBW JO8-3JM - Rijnland JO8-1</t>
  </si>
  <si>
    <t>Rijnland JO8-2 - OBW JO8-3JM</t>
  </si>
  <si>
    <t>JO08C-7-2A</t>
  </si>
  <si>
    <t>Rijnland JO8-1 - Angerlo Vooruit JO8-1</t>
  </si>
  <si>
    <t>Rijnland JO8-2 - DVC '26 JO8-4</t>
  </si>
  <si>
    <t>DVC '26 JO8-4 - Rijnland JO8-1</t>
  </si>
  <si>
    <t>Angerlo Vooruit JO8-1 - Rijnland JO8-2</t>
  </si>
  <si>
    <t>JO08C-7-2B</t>
  </si>
  <si>
    <t>DVV JO8-3 - SV loil JO8-1</t>
  </si>
  <si>
    <t>OBW JO8-3JM - DVV JO8-3</t>
  </si>
  <si>
    <t>SV loil JO8-1 - OBW JO8-3JM</t>
  </si>
  <si>
    <t>JO08C-7-3A</t>
  </si>
  <si>
    <t>DVV JO8-3 - Rijnland JO8-2</t>
  </si>
  <si>
    <t>SV loil JO8-1 - Rijnland JO8-1</t>
  </si>
  <si>
    <t>Rijnland JO8-1 - DVV JO8-3</t>
  </si>
  <si>
    <t>Rijnland JO8-2 - SV loil JO8-1</t>
  </si>
  <si>
    <t>JO08C-7-3B</t>
  </si>
  <si>
    <t>OBW JO8-3JM - DVC '26 JO8-4</t>
  </si>
  <si>
    <t>DVC '26 JO8-4 - Angerlo Vooruit JO8-1</t>
  </si>
  <si>
    <t>Angerlo Vooruit JO8-1 - OBW JO8-3JM</t>
  </si>
  <si>
    <t>JO08D-8-1A</t>
  </si>
  <si>
    <t>JO08D</t>
  </si>
  <si>
    <t>DVV JO8-4 - SC Groessen JO8-2</t>
  </si>
  <si>
    <t>SV Loo JO8-1 - GSV38 JO8-1JM</t>
  </si>
  <si>
    <t>SC Groessen JO8-2 - SV Loo JO8-1</t>
  </si>
  <si>
    <t>GSV38 JO8-1JM - DVV JO8-4</t>
  </si>
  <si>
    <t>DVV JO8-4 - SV Loo JO8-1</t>
  </si>
  <si>
    <t>SC Groessen JO8-2 - GSV38 JO8-1JM</t>
  </si>
  <si>
    <t>JO08D-8-1B</t>
  </si>
  <si>
    <t>RKPSC JO8-1 - OBW JO8-5</t>
  </si>
  <si>
    <t>OBW JO8-4 - Angerlo Vooruit JO8-2</t>
  </si>
  <si>
    <t>OBW JO8-5 - OBW JO8-4</t>
  </si>
  <si>
    <t>Angerlo Vooruit JO8-2 - RKPSC JO8-1</t>
  </si>
  <si>
    <t>RKPSC JO8-1 - OBW JO8-4</t>
  </si>
  <si>
    <t>OBW JO8-5 - Angerlo Vooruit JO8-2</t>
  </si>
  <si>
    <t>JO08D-8-2A</t>
  </si>
  <si>
    <t>Angerlo Vooruit JO8-2 - DVV JO8-4</t>
  </si>
  <si>
    <t>OBW JO8-5 - SV Loo JO8-1</t>
  </si>
  <si>
    <t>DVV JO8-4 - OBW JO8-5</t>
  </si>
  <si>
    <t>SV Loo JO8-1 - Angerlo Vooruit JO8-2</t>
  </si>
  <si>
    <t>JO08D-8-2B</t>
  </si>
  <si>
    <t>GSV38 JO8-1JM - RKPSC JO8-1</t>
  </si>
  <si>
    <t>SC Groessen JO8-2 - OBW JO8-4</t>
  </si>
  <si>
    <t>RKPSC JO8-1 - SC Groessen JO8-2</t>
  </si>
  <si>
    <t>OBW JO8-4 - GSV38 JO8-1JM</t>
  </si>
  <si>
    <t>JO08D-8-3A</t>
  </si>
  <si>
    <t>DVV JO8-4 - RKPSC JO8-1</t>
  </si>
  <si>
    <t>SV Loo JO8-1 - OBW JO8-4</t>
  </si>
  <si>
    <t>OBW JO8-4 - DVV JO8-4</t>
  </si>
  <si>
    <t>RKPSC JO8-1 - SV Loo JO8-1</t>
  </si>
  <si>
    <t>JO08D-8-3B</t>
  </si>
  <si>
    <t>GSV38 JO8-1JM - Angerlo Vooruit JO8-2</t>
  </si>
  <si>
    <t>SC Groessen JO8-2 - OBW JO8-5</t>
  </si>
  <si>
    <t>OBW JO8-5 - GSV38 JO8-1JM</t>
  </si>
  <si>
    <t>Angerlo Vooruit JO8-2 - SC Groessen JO8-2</t>
  </si>
  <si>
    <t>JO09A-8-1A</t>
  </si>
  <si>
    <t>JO09A</t>
  </si>
  <si>
    <t>DVV JO9-1 - SC W.voort JO9-1</t>
  </si>
  <si>
    <t>OBW JO9-1 - DVC '26 JO9-1</t>
  </si>
  <si>
    <t>SC W.voort JO9-1 - OBW JO9-1</t>
  </si>
  <si>
    <t>DVC '26 JO9-1 - DVV JO9-1</t>
  </si>
  <si>
    <t>DVV JO9-1 - OBW JO9-1</t>
  </si>
  <si>
    <t>SC W.voort JO9-1 - DVC '26 JO9-1</t>
  </si>
  <si>
    <t>JO09A-8-1B</t>
  </si>
  <si>
    <t>SC Groessen JO9-1 - DVV JO9-2</t>
  </si>
  <si>
    <t>DVC '26 JO9-2 - SC W.voort JO9-2</t>
  </si>
  <si>
    <t>DVV JO9-2 - DVC '26 JO9-2</t>
  </si>
  <si>
    <t>SC W.voort JO9-2 - SC Groessen JO9-1</t>
  </si>
  <si>
    <t>SC Groessen JO9-1 - DVC '26 JO9-2</t>
  </si>
  <si>
    <t>DVV JO9-2 - SC W.voort JO9-2</t>
  </si>
  <si>
    <t>JO09A-8-2A</t>
  </si>
  <si>
    <t>SC W.voort JO9-2 - DVV JO9-1</t>
  </si>
  <si>
    <t>DVV JO9-2 - OBW JO9-1</t>
  </si>
  <si>
    <t>DVV JO9-1 - DVV JO9-2</t>
  </si>
  <si>
    <t>OBW JO9-1 - SC W.voort JO9-2</t>
  </si>
  <si>
    <t>JO09A-8-2B</t>
  </si>
  <si>
    <t>DVC '26 JO9-1 - SC Groessen JO9-1</t>
  </si>
  <si>
    <t>SC W.voort JO9-1 - DVC '26 JO9-2</t>
  </si>
  <si>
    <t>SC Groessen JO9-1 - SC W.voort JO9-1</t>
  </si>
  <si>
    <t>DVC '26 JO9-2 - DVC '26 JO9-1</t>
  </si>
  <si>
    <t>JO09A-8-3A</t>
  </si>
  <si>
    <t>DVV JO9-1 - SC Groessen JO9-1</t>
  </si>
  <si>
    <t>OBW JO9-1 - DVC '26 JO9-2</t>
  </si>
  <si>
    <t>DVC '26 JO9-2 - DVV JO9-1</t>
  </si>
  <si>
    <t>SC Groessen JO9-1 - OBW JO9-1</t>
  </si>
  <si>
    <t>JO09A-8-3B</t>
  </si>
  <si>
    <t>DVC '26 JO9-1 - SC W.voort JO9-2</t>
  </si>
  <si>
    <t>SC W.voort JO9-1 - DVV JO9-2</t>
  </si>
  <si>
    <t>DVV JO9-2 - DVC '26 JO9-1</t>
  </si>
  <si>
    <t>SC W.voort JO9-2 - SC W.voort JO9-1</t>
  </si>
  <si>
    <t>JO09B-9-1A</t>
  </si>
  <si>
    <t>Rijnland JO9-1 - OBW JO9-2</t>
  </si>
  <si>
    <t>OBW JO9-2 - OBW JO9-3</t>
  </si>
  <si>
    <t>OBW JO9-3 - Rijnland JO9-1</t>
  </si>
  <si>
    <t>JO09B-9-1B</t>
  </si>
  <si>
    <t>Angerlo Vooruit JO9-1 - SC Groessen JO9-2</t>
  </si>
  <si>
    <t>SC Groessen JO9-2 - SV loil JO9-1</t>
  </si>
  <si>
    <t>SV loil JO9-1 - Angerlo Vooruit JO9-1</t>
  </si>
  <si>
    <t>JO09B-9-1C</t>
  </si>
  <si>
    <t>DCS JO9-1 - Rijnland JO9-2</t>
  </si>
  <si>
    <t>Rijnland JO9-2 - DCS JO9-2</t>
  </si>
  <si>
    <t>DCS JO9-2 - DCS JO9-1</t>
  </si>
  <si>
    <t>JO09B-9-2A</t>
  </si>
  <si>
    <t>DCS JO9-2 - Rijnland JO9-1</t>
  </si>
  <si>
    <t>Rijnland JO9-1 - SC Groessen JO9-2</t>
  </si>
  <si>
    <t>SC Groessen JO9-2 - DCS JO9-2</t>
  </si>
  <si>
    <t>JO09B-9-2B</t>
  </si>
  <si>
    <t>SV loil JO9-1 - DCS JO9-1</t>
  </si>
  <si>
    <t>DCS JO9-1 - OBW JO9-2</t>
  </si>
  <si>
    <t>OBW JO9-2 - SV loil JO9-1</t>
  </si>
  <si>
    <t>JO09B-9-2C</t>
  </si>
  <si>
    <t>OBW JO9-3 - Angerlo Vooruit JO9-1</t>
  </si>
  <si>
    <t>Angerlo Vooruit JO9-1 - Rijnland JO9-2</t>
  </si>
  <si>
    <t>Rijnland JO9-2 - OBW JO9-3</t>
  </si>
  <si>
    <t>JO09B-9-3A</t>
  </si>
  <si>
    <t>Rijnland JO9-2 - SV loil JO9-1</t>
  </si>
  <si>
    <t>SV loil JO9-1 - Rijnland JO9-1</t>
  </si>
  <si>
    <t>Rijnland JO9-1 - Rijnland JO9-2</t>
  </si>
  <si>
    <t>JO09B-9-3B</t>
  </si>
  <si>
    <t>SC Groessen JO9-2 - DCS JO9-1</t>
  </si>
  <si>
    <t>DCS JO9-1 - OBW JO9-3</t>
  </si>
  <si>
    <t>OBW JO9-3 - SC Groessen JO9-2</t>
  </si>
  <si>
    <t>JO09B-9-3C</t>
  </si>
  <si>
    <t>OBW JO9-2 - Angerlo Vooruit JO9-1</t>
  </si>
  <si>
    <t>Angerlo Vooruit JO9-1 - DCS JO9-2</t>
  </si>
  <si>
    <t>DCS JO9-2 - OBW JO9-2</t>
  </si>
  <si>
    <t>JO09B-9-4A</t>
  </si>
  <si>
    <t>DCS JO9-1 - Angerlo Vooruit JO9-1</t>
  </si>
  <si>
    <t>Angerlo Vooruit JO9-1 - Rijnland JO9-1</t>
  </si>
  <si>
    <t>Rijnland JO9-1 - DCS JO9-1</t>
  </si>
  <si>
    <t>JO09B-9-4B</t>
  </si>
  <si>
    <t>Rijnland JO9-2 - SC Groessen JO9-2</t>
  </si>
  <si>
    <t>SC Groessen JO9-2 - OBW JO9-2</t>
  </si>
  <si>
    <t>OBW JO9-2 - Rijnland JO9-2</t>
  </si>
  <si>
    <t>JO09B-9-4C</t>
  </si>
  <si>
    <t>OBW JO9-3 - SV loil JO9-1</t>
  </si>
  <si>
    <t>SV loil JO9-1 - DCS JO9-2</t>
  </si>
  <si>
    <t>DCS JO9-2 - OBW JO9-3</t>
  </si>
  <si>
    <t>JO09C-9-1A</t>
  </si>
  <si>
    <t>DVC '26 JO9-3 - SC W.voort JO9-3</t>
  </si>
  <si>
    <t>SC W.voort JO9-3 - DVV JO9-3</t>
  </si>
  <si>
    <t>DVV JO9-3 - DVC '26 JO9-3</t>
  </si>
  <si>
    <t>JO09C-9-1B</t>
  </si>
  <si>
    <t>OBW JO9-4 - DVC '26 JO9-4</t>
  </si>
  <si>
    <t>DVC '26 JO9-4 - GSV38 JO9-1JM</t>
  </si>
  <si>
    <t>GSV38 JO9-1JM - OBW JO9-4</t>
  </si>
  <si>
    <t>JO09C-9-1C</t>
  </si>
  <si>
    <t>SC Groessen JO9-3 - SC Groessen JO9-4JM</t>
  </si>
  <si>
    <t>SC Groessen JO9-4JM - OBW JO9-5</t>
  </si>
  <si>
    <t>OBW JO9-5 - SC Groessen JO9-3</t>
  </si>
  <si>
    <t>JO09C-9-2A</t>
  </si>
  <si>
    <t>OBW JO9-5 - DVC '26 JO9-3</t>
  </si>
  <si>
    <t>DVC '26 JO9-3 - DVC '26 JO9-4</t>
  </si>
  <si>
    <t>DVC '26 JO9-4 - OBW JO9-5</t>
  </si>
  <si>
    <t>JO09C-9-2B</t>
  </si>
  <si>
    <t>GSV38 JO9-1JM - SC Groessen JO9-3</t>
  </si>
  <si>
    <t>SC Groessen JO9-3 - SC W.voort JO9-3</t>
  </si>
  <si>
    <t>SC W.voort JO9-3 - GSV38 JO9-1JM</t>
  </si>
  <si>
    <t>JO09C-9-2C</t>
  </si>
  <si>
    <t>DVV JO9-3 - OBW JO9-4</t>
  </si>
  <si>
    <t>OBW JO9-4 - SC Groessen JO9-4JM</t>
  </si>
  <si>
    <t>SC Groessen JO9-4JM - DVV JO9-3</t>
  </si>
  <si>
    <t>JO09C-9-3A</t>
  </si>
  <si>
    <t>SC Groessen JO9-4JM - GSV38 JO9-1JM</t>
  </si>
  <si>
    <t>GSV38 JO9-1JM - DVC '26 JO9-3</t>
  </si>
  <si>
    <t>DVC '26 JO9-3 - SC Groessen JO9-4JM</t>
  </si>
  <si>
    <t>JO09C-9-3B</t>
  </si>
  <si>
    <t>DVC '26 JO9-4 - SC Groessen JO9-3</t>
  </si>
  <si>
    <t>SC Groessen JO9-3 - DVV JO9-3</t>
  </si>
  <si>
    <t>DVV JO9-3 - DVC '26 JO9-4</t>
  </si>
  <si>
    <t>JO09C-9-3C</t>
  </si>
  <si>
    <t>SC W.voort JO9-3 - OBW JO9-4</t>
  </si>
  <si>
    <t>OBW JO9-4 - OBW JO9-5</t>
  </si>
  <si>
    <t>OBW JO9-5 - SC W.voort JO9-3</t>
  </si>
  <si>
    <t>JO09C-9-4A</t>
  </si>
  <si>
    <t>SC Groessen JO9-3 - OBW JO9-4</t>
  </si>
  <si>
    <t>OBW JO9-4 - DVC '26 JO9-3</t>
  </si>
  <si>
    <t>DVC '26 JO9-3 - SC Groessen JO9-3</t>
  </si>
  <si>
    <t>JO09C-9-4B</t>
  </si>
  <si>
    <t>SC Groessen JO9-4JM - DVC '26 JO9-4</t>
  </si>
  <si>
    <t>DVC '26 JO9-4 - SC W.voort JO9-3</t>
  </si>
  <si>
    <t>SC W.voort JO9-3 - SC Groessen JO9-4JM</t>
  </si>
  <si>
    <t>JO09C-9-4C</t>
  </si>
  <si>
    <t>DVV JO9-3 - GSV38 JO9-1JM</t>
  </si>
  <si>
    <t>GSV38 JO9-1JM - OBW JO9-5</t>
  </si>
  <si>
    <t>OBW JO9-5 - DVV JO9-3</t>
  </si>
  <si>
    <t>JO10A-7-1A</t>
  </si>
  <si>
    <t>DVC '26 JO10-1 - DCS JO10-2</t>
  </si>
  <si>
    <t>OBW JO10-1 - DVC '26 JO10-1</t>
  </si>
  <si>
    <t>DCS JO10-2 - DVV JO10-1</t>
  </si>
  <si>
    <t>JO10A-7-1B</t>
  </si>
  <si>
    <t>DCS JO10-1 - SV loil JO10-1</t>
  </si>
  <si>
    <t>DVV JO10-2 - DCS JO10-1</t>
  </si>
  <si>
    <t>SV loil JO10-1 - DVV JO10-2</t>
  </si>
  <si>
    <t>JO10A-7-2A</t>
  </si>
  <si>
    <t>DCS JO10-1 - OBW JO10-1</t>
  </si>
  <si>
    <t>SV loil JO10-1 - DCS JO10-2</t>
  </si>
  <si>
    <t>OBW JO10-1 - SV loil JO10-1</t>
  </si>
  <si>
    <t>JO10A-7-2B</t>
  </si>
  <si>
    <t>DVV JO10-1 - DVC '26 JO10-1</t>
  </si>
  <si>
    <t>DVV JO10-2 - DVV JO10-1</t>
  </si>
  <si>
    <t>DVC '26 JO10-1 - DVV JO10-2</t>
  </si>
  <si>
    <t>JO10A-7-3A</t>
  </si>
  <si>
    <t>DVV JO10-1 - SV loil JO10-1</t>
  </si>
  <si>
    <t>DVC '26 JO10-1 - DCS JO10-1</t>
  </si>
  <si>
    <t>DCS JO10-1 - DVV JO10-1</t>
  </si>
  <si>
    <t>SV loil JO10-1 - DVC '26 JO10-1</t>
  </si>
  <si>
    <t>JO10A-7-3B</t>
  </si>
  <si>
    <t>DVV JO10-2 - DCS JO10-2</t>
  </si>
  <si>
    <t>DCS JO10-2 - OBW JO10-1</t>
  </si>
  <si>
    <t>OBW JO10-1 - DVV JO10-2</t>
  </si>
  <si>
    <t>JO10B-8-1A</t>
  </si>
  <si>
    <t>OBW JO10-2 - SC Groessen JO10-1</t>
  </si>
  <si>
    <t>OBW JO10-3 - DVV JO10-3</t>
  </si>
  <si>
    <t>SC Groessen JO10-1 - OBW JO10-3</t>
  </si>
  <si>
    <t>DVV JO10-3 - OBW JO10-2</t>
  </si>
  <si>
    <t>OBW JO10-2 - OBW JO10-3</t>
  </si>
  <si>
    <t>SC Groessen JO10-1 - DVV JO10-3</t>
  </si>
  <si>
    <t>JO10B-8-1B</t>
  </si>
  <si>
    <t>AVW '66 JO10-1 - SV loil JO10-2</t>
  </si>
  <si>
    <t>SC W.voort JO10-1 - DVC '26 JO10-2</t>
  </si>
  <si>
    <t>SV loil JO10-2 - SC W.voort JO10-1</t>
  </si>
  <si>
    <t>DVC '26 JO10-2 - AVW '66 JO10-1</t>
  </si>
  <si>
    <t>AVW '66 JO10-1 - SC W.voort JO10-1</t>
  </si>
  <si>
    <t>SV loil JO10-2 - DVC '26 JO10-2</t>
  </si>
  <si>
    <t>JO10B-8-2A</t>
  </si>
  <si>
    <t>DVC '26 JO10-2 - OBW JO10-2</t>
  </si>
  <si>
    <t>SV loil JO10-2 - OBW JO10-3</t>
  </si>
  <si>
    <t>OBW JO10-2 - SV loil JO10-2</t>
  </si>
  <si>
    <t>OBW JO10-3 - DVC '26 JO10-2</t>
  </si>
  <si>
    <t>JO10B-8-2B</t>
  </si>
  <si>
    <t>DVV JO10-3 - AVW '66 JO10-1</t>
  </si>
  <si>
    <t>SC Groessen JO10-1 - SC W.voort JO10-1</t>
  </si>
  <si>
    <t>AVW '66 JO10-1 - SC Groessen JO10-1</t>
  </si>
  <si>
    <t>SC W.voort JO10-1 - DVV JO10-3</t>
  </si>
  <si>
    <t>JO10B-8-3A</t>
  </si>
  <si>
    <t>OBW JO10-2 - AVW '66 JO10-1</t>
  </si>
  <si>
    <t>OBW JO10-3 - SC W.voort JO10-1</t>
  </si>
  <si>
    <t>SC W.voort JO10-1 - OBW JO10-2</t>
  </si>
  <si>
    <t>AVW '66 JO10-1 - OBW JO10-3</t>
  </si>
  <si>
    <t>JO10B-8-3B</t>
  </si>
  <si>
    <t>DVV JO10-3 - DVC '26 JO10-2</t>
  </si>
  <si>
    <t>SC Groessen JO10-1 - SV loil JO10-2</t>
  </si>
  <si>
    <t>SV loil JO10-2 - DVV JO10-3</t>
  </si>
  <si>
    <t>DVC '26 JO10-2 - SC Groessen JO10-1</t>
  </si>
  <si>
    <t>JO10C-8-1A</t>
  </si>
  <si>
    <t>DCS JO10-3 - SV Loo JO10-1 JM</t>
  </si>
  <si>
    <t>DVV JO10-4 - OBW JO10-4JM</t>
  </si>
  <si>
    <t>SV Loo JO10-1 JM - DVV JO10-4</t>
  </si>
  <si>
    <t>OBW JO10-4JM - DCS JO10-3</t>
  </si>
  <si>
    <t>DCS JO10-3 - DVV JO10-4</t>
  </si>
  <si>
    <t>SV Loo JO10-1 JM - OBW JO10-4JM</t>
  </si>
  <si>
    <t>JO10C-8-1B</t>
  </si>
  <si>
    <t>GSV38 JO10-1JM - SC W.voort MO11-1</t>
  </si>
  <si>
    <t>SC Groessen JO10-3 - RKPSC JO10-1</t>
  </si>
  <si>
    <t>SC W.voort MO11-1 - SC Groessen JO10-3</t>
  </si>
  <si>
    <t>RKPSC JO10-1 - GSV38 JO10-1JM</t>
  </si>
  <si>
    <t>GSV38 JO10-1JM - SC Groessen JO10-3</t>
  </si>
  <si>
    <t>SC W.voort MO11-1 - RKPSC JO10-1</t>
  </si>
  <si>
    <t>JO10C-8-2A</t>
  </si>
  <si>
    <t>RKPSC JO10-1 - DCS JO10-3</t>
  </si>
  <si>
    <t>SC W.voort MO11-1 - DVV JO10-4</t>
  </si>
  <si>
    <t>DCS JO10-3 - SC W.voort MO11-1</t>
  </si>
  <si>
    <t>DVV JO10-4 - RKPSC JO10-1</t>
  </si>
  <si>
    <t>JO10C-8-2B</t>
  </si>
  <si>
    <t>OBW JO10-4JM - GSV38 JO10-1JM</t>
  </si>
  <si>
    <t>SV Loo JO10-1 JM - SC Groessen JO10-3</t>
  </si>
  <si>
    <t>GSV38 JO10-1JM - SV Loo JO10-1 JM</t>
  </si>
  <si>
    <t>SC Groessen JO10-3 - OBW JO10-4JM</t>
  </si>
  <si>
    <t>JO10C-8-3A</t>
  </si>
  <si>
    <t>DCS JO10-3 - GSV38 JO10-1JM</t>
  </si>
  <si>
    <t>DVV JO10-4 - SC Groessen JO10-3</t>
  </si>
  <si>
    <t>SC Groessen JO10-3 - DCS JO10-3</t>
  </si>
  <si>
    <t>GSV38 JO10-1JM - DVV JO10-4</t>
  </si>
  <si>
    <t>JO10C-8-3B</t>
  </si>
  <si>
    <t>OBW JO10-4JM - RKPSC JO10-1</t>
  </si>
  <si>
    <t>SV Loo JO10-1 JM - SC W.voort MO11-1</t>
  </si>
  <si>
    <t>SC W.voort MO11-1 - OBW JO10-4JM</t>
  </si>
  <si>
    <t>RKPSC JO10-1 - SV Loo JO10-1 JM</t>
  </si>
  <si>
    <t>DVC '26 JO11-1</t>
  </si>
  <si>
    <t>OBW JO11-1-A</t>
  </si>
  <si>
    <t>OBW JO11-1-B</t>
  </si>
  <si>
    <t>SC W.voort JO11-1</t>
  </si>
  <si>
    <t>SC Groessen JO11-1</t>
  </si>
  <si>
    <t>SC W.voort JO11-2</t>
  </si>
  <si>
    <t>Rijnland JO11-1</t>
  </si>
  <si>
    <t>AVW '66 JO11-1</t>
  </si>
  <si>
    <t>DVC '26 JO11-2</t>
  </si>
  <si>
    <t>AVW '66 JO11-2</t>
  </si>
  <si>
    <t>GSV38 JO11-1</t>
  </si>
  <si>
    <t>SV Loo JO11-1 JM</t>
  </si>
  <si>
    <t>SC Groessen JO11-2JM</t>
  </si>
  <si>
    <t>Rijnland JO11-2</t>
  </si>
  <si>
    <t>OBW JO11-2-A</t>
  </si>
  <si>
    <t>OBW JO11-2-B</t>
  </si>
  <si>
    <t>SC W.voort JO11-3</t>
  </si>
  <si>
    <t>SDZZ JO11-1</t>
  </si>
  <si>
    <t>Rijnland JO11-3</t>
  </si>
  <si>
    <t>DVC '26 JO11-3</t>
  </si>
  <si>
    <t>DCS JO11-3</t>
  </si>
  <si>
    <t>Rijnland JO11-4</t>
  </si>
  <si>
    <t>SC W.voort JO12-1</t>
  </si>
  <si>
    <t>OBW JO12-1-A</t>
  </si>
  <si>
    <t>OBW JO12-1-B</t>
  </si>
  <si>
    <t>OBW JO12-2-A</t>
  </si>
  <si>
    <t>OBW JO12-2-B</t>
  </si>
  <si>
    <t>SC Groessen JO12-1</t>
  </si>
  <si>
    <t>DVC '26 JO12-1</t>
  </si>
  <si>
    <t>AVW '66 JO12-1</t>
  </si>
  <si>
    <t>SC W.voort JO12-2</t>
  </si>
  <si>
    <t>Angerlo Vooruit JO12-1</t>
  </si>
  <si>
    <t>SV Loo JO12-1 JM</t>
  </si>
  <si>
    <t>GSV38 JO12-1JM</t>
  </si>
  <si>
    <t>OBW JO12-3-A</t>
  </si>
  <si>
    <t>OBW JO12-3-B</t>
  </si>
  <si>
    <t>DVV JO12-4</t>
  </si>
  <si>
    <t>DVV JO12-5</t>
  </si>
  <si>
    <t>SC Groessen JO12-2</t>
  </si>
  <si>
    <t>SV loil JO12</t>
  </si>
  <si>
    <t>DVV JO13-1-A</t>
  </si>
  <si>
    <t>DVV JO13-1-B</t>
  </si>
  <si>
    <t>DCS JO13-1-A</t>
  </si>
  <si>
    <t>DCS JO13-1-B</t>
  </si>
  <si>
    <t>Rijnland JO13-1-A</t>
  </si>
  <si>
    <t>Rijnland JO13-1-B</t>
  </si>
  <si>
    <t>Angerlo Vooruit JO13-1-B</t>
  </si>
  <si>
    <t>Angerlo Vooruit JO13-1-A</t>
  </si>
  <si>
    <t>GSV38 JO13-1JM-B</t>
  </si>
  <si>
    <t>GSV38 JO13-1JM-A</t>
  </si>
  <si>
    <t>SC W.voort JO13-1-A</t>
  </si>
  <si>
    <t>SC W.voort JO13-1-B</t>
  </si>
  <si>
    <t>SDZZ JO13-1JM-A</t>
  </si>
  <si>
    <t>SDZZ JO13-1JM-B</t>
  </si>
  <si>
    <t>SC Groessen JO13-2</t>
  </si>
  <si>
    <t>OBW JO13-2-A</t>
  </si>
  <si>
    <t>OBW JO13-2-B</t>
  </si>
  <si>
    <t>Angerlo Vooruit JO13-2-A</t>
  </si>
  <si>
    <t>Angerlo Vooruit JO13-2-B</t>
  </si>
  <si>
    <t>DVV JO13-2-A</t>
  </si>
  <si>
    <t>DVV JO13-2-B</t>
  </si>
  <si>
    <t>Rijnland JO13-2-A</t>
  </si>
  <si>
    <t>Rijnland JO13-2-B</t>
  </si>
  <si>
    <t>DCS JO13-2-A</t>
  </si>
  <si>
    <t>DCS JO13-2-B</t>
  </si>
  <si>
    <t>DVV JO14-1-A</t>
  </si>
  <si>
    <t>DVV JO14-1-B</t>
  </si>
  <si>
    <t>SC W.voort JO14-1-A</t>
  </si>
  <si>
    <t>SC W.voort JO14-1-B</t>
  </si>
  <si>
    <t>SV Loo JO14-1-B</t>
  </si>
  <si>
    <t>SV Loo JO14-1-A</t>
  </si>
  <si>
    <t>SC W.voort JO14-2-A</t>
  </si>
  <si>
    <t>SC W.voort JO14-2-B</t>
  </si>
  <si>
    <t>DVV JO14-2-A</t>
  </si>
  <si>
    <t>DVV JO14-2-B</t>
  </si>
  <si>
    <t>SC Groessen JO14-2JM-B</t>
  </si>
  <si>
    <t>SC Groessen JO14-2JM-A</t>
  </si>
  <si>
    <t>DVV JO15-1-A</t>
  </si>
  <si>
    <t>DVV JO15-1-B</t>
  </si>
  <si>
    <t>SV Loo JO16-1-B</t>
  </si>
  <si>
    <t>AVW '66 JO16-1</t>
  </si>
  <si>
    <t>SDZZ JO16-1JM-A</t>
  </si>
  <si>
    <t>SDZZ JO16-1JM-B</t>
  </si>
  <si>
    <t>Rijnland JO15-1-A</t>
  </si>
  <si>
    <t>Rijnland JO15-1-B</t>
  </si>
  <si>
    <t>SC Groessen JO15-1-A</t>
  </si>
  <si>
    <t>SC Groessen JO15-1-B</t>
  </si>
  <si>
    <t>SC W.voort JO15-1-A</t>
  </si>
  <si>
    <t>SC W.voort JO15-1-B</t>
  </si>
  <si>
    <t>GSV38 JO15-1JM-B</t>
  </si>
  <si>
    <t>GSV38 JO15-1JM-A</t>
  </si>
  <si>
    <t>Rijnland JO15-2-A</t>
  </si>
  <si>
    <t>Rijnland JO15-2-B</t>
  </si>
  <si>
    <t>DVV JO15-2-A</t>
  </si>
  <si>
    <t>DVV JO15-2-B</t>
  </si>
  <si>
    <t>Rijnland JO15-3-A</t>
  </si>
  <si>
    <t>Rijnland JO15-3-B</t>
  </si>
  <si>
    <t>klasse: JO15C</t>
  </si>
  <si>
    <t>Rijnland MO12</t>
  </si>
  <si>
    <t>SC W.voort MO13-1-A</t>
  </si>
  <si>
    <t>SC W.voort MO13-1-B</t>
  </si>
  <si>
    <t>SC Groessen MO13-1</t>
  </si>
  <si>
    <t>DVV MO15-1-A</t>
  </si>
  <si>
    <t>DVV MO15-1-B</t>
  </si>
  <si>
    <t>SC W.voort MO15-1-A</t>
  </si>
  <si>
    <t>SC W.voort MO15-1-B</t>
  </si>
  <si>
    <t>klasse: MO15</t>
  </si>
  <si>
    <t>JO11A-7-1A</t>
  </si>
  <si>
    <t>DVC '26 JO11-1 - OBW JO11-1-A</t>
  </si>
  <si>
    <t>OBW JO11-1-B - SC W.voort JO11-2</t>
  </si>
  <si>
    <t>OBW JO11-1-A - OBW JO11-1-B</t>
  </si>
  <si>
    <t>SC W.voort JO11-2 - DVC '26 JO11-1</t>
  </si>
  <si>
    <t>JO11A-7-1B</t>
  </si>
  <si>
    <t>SC W.voort JO11-1 - DCS JO11-1</t>
  </si>
  <si>
    <t>SC Groessen JO11-1 - SC W.voort JO11-1</t>
  </si>
  <si>
    <t>DCS JO11-1 - SC Groessen JO11-1</t>
  </si>
  <si>
    <t>JO11A-7-2A</t>
  </si>
  <si>
    <t>SC W.voort JO11-1 - OBW JO11-1-A</t>
  </si>
  <si>
    <t>DCS JO11-1 - SC W.voort JO11-2</t>
  </si>
  <si>
    <t>SC W.voort JO11-2 - SC W.voort JO11-1</t>
  </si>
  <si>
    <t>OBW JO11-1-A - DCS JO11-1</t>
  </si>
  <si>
    <t>JO11A-7-2B</t>
  </si>
  <si>
    <t>DVC '26 JO11-1 - OBW JO11-1-B</t>
  </si>
  <si>
    <t>SC Groessen JO11-1 - DVC '26 JO11-1</t>
  </si>
  <si>
    <t>OBW JO11-1-B - SC Groessen JO11-1</t>
  </si>
  <si>
    <t>JO11A-7-3A</t>
  </si>
  <si>
    <t>DVC '26 JO11-1 - DCS JO11-1</t>
  </si>
  <si>
    <t>OBW JO11-1-B - SC W.voort JO11-1</t>
  </si>
  <si>
    <t>SC W.voort JO11-1 - DVC '26 JO11-1</t>
  </si>
  <si>
    <t>DCS JO11-1 - OBW JO11-1-B</t>
  </si>
  <si>
    <t>JO11A-7-3B</t>
  </si>
  <si>
    <t>SC Groessen JO11-1 - SC W.voort JO11-2</t>
  </si>
  <si>
    <t>SC W.voort JO11-2 - OBW JO11-1-A</t>
  </si>
  <si>
    <t>OBW JO11-1-A - SC Groessen JO11-1</t>
  </si>
  <si>
    <t>JO11B-8-1A</t>
  </si>
  <si>
    <t>Rijnland JO11-1 - AVW '66 JO11-2</t>
  </si>
  <si>
    <t>AVW '66 JO11-1 - DVC '26 JO11-2</t>
  </si>
  <si>
    <t>AVW '66 JO11-2 - AVW '66 JO11-1</t>
  </si>
  <si>
    <t>DVC '26 JO11-2 - Rijnland JO11-1</t>
  </si>
  <si>
    <t>Rijnland JO11-1 - AVW '66 JO11-1</t>
  </si>
  <si>
    <t>AVW '66 JO11-2 - DVC '26 JO11-2</t>
  </si>
  <si>
    <t>JO11B-8-1B</t>
  </si>
  <si>
    <t>DVV JO11-2 - GSV38 JO11-1</t>
  </si>
  <si>
    <t>DCS JO11-2 - Angerlo Vooruit JO11-1</t>
  </si>
  <si>
    <t>GSV38 JO11-1 - DCS JO11-2</t>
  </si>
  <si>
    <t>Angerlo Vooruit JO11-1 - DVV JO11-2</t>
  </si>
  <si>
    <t>DVV JO11-2 - DCS JO11-2</t>
  </si>
  <si>
    <t>GSV38 JO11-1 - Angerlo Vooruit JO11-1</t>
  </si>
  <si>
    <t>JO11B-8-2A</t>
  </si>
  <si>
    <t>Angerlo Vooruit JO11-1 - Rijnland JO11-1</t>
  </si>
  <si>
    <t>GSV38 JO11-1 - AVW '66 JO11-1</t>
  </si>
  <si>
    <t>Rijnland JO11-1 - GSV38 JO11-1</t>
  </si>
  <si>
    <t>AVW '66 JO11-1 - Angerlo Vooruit JO11-1</t>
  </si>
  <si>
    <t>JO11B-8-2B</t>
  </si>
  <si>
    <t>DVC '26 JO11-2 - DVV JO11-2</t>
  </si>
  <si>
    <t>AVW '66 JO11-2 - DCS JO11-2</t>
  </si>
  <si>
    <t>DVV JO11-2 - AVW '66 JO11-2</t>
  </si>
  <si>
    <t>DCS JO11-2 - DVC '26 JO11-2</t>
  </si>
  <si>
    <t>JO11B-8-3A</t>
  </si>
  <si>
    <t>Rijnland JO11-1 - DVV JO11-2</t>
  </si>
  <si>
    <t>AVW '66 JO11-1 - DCS JO11-2</t>
  </si>
  <si>
    <t>DCS JO11-2 - Rijnland JO11-1</t>
  </si>
  <si>
    <t>DVV JO11-2 - AVW '66 JO11-1</t>
  </si>
  <si>
    <t>JO11B-8-3B</t>
  </si>
  <si>
    <t>DVC '26 JO11-2 - Angerlo Vooruit JO11-1</t>
  </si>
  <si>
    <t>AVW '66 JO11-2 - GSV38 JO11-1</t>
  </si>
  <si>
    <t>GSV38 JO11-1 - DVC '26 JO11-2</t>
  </si>
  <si>
    <t>Angerlo Vooruit JO11-1 - AVW '66 JO11-2</t>
  </si>
  <si>
    <t>SV Loo JO11-1 JM - SC Groessen JO11-2JM</t>
  </si>
  <si>
    <t>RKPSC JO11-1 - SC W.voort JO11-3</t>
  </si>
  <si>
    <t>SC Groessen JO11-2JM - RKPSC JO11-1</t>
  </si>
  <si>
    <t>SC W.voort JO11-3 - SV Loo JO11-1 JM</t>
  </si>
  <si>
    <t>Rijnland JO11-2 - OBW JO11-2-A</t>
  </si>
  <si>
    <t>OBW JO11-2-B - Rijnland JO11-2</t>
  </si>
  <si>
    <t>OBW JO11-2-A - OBW JO11-2-B</t>
  </si>
  <si>
    <t>Rijnland JO11-2 - SC Groessen JO11-2JM</t>
  </si>
  <si>
    <t>OBW JO11-2-A - SC W.voort JO11-3</t>
  </si>
  <si>
    <t>SC W.voort JO11-3 - Rijnland JO11-2</t>
  </si>
  <si>
    <t>SC Groessen JO11-2JM - OBW JO11-2-A</t>
  </si>
  <si>
    <t>SV Loo JO11-1 JM - RKPSC JO11-1</t>
  </si>
  <si>
    <t>OBW JO11-2-B - SV Loo JO11-1 JM</t>
  </si>
  <si>
    <t>RKPSC JO11-1 - OBW JO11-2-B</t>
  </si>
  <si>
    <t>SV Loo JO11-1 JM - OBW JO11-2-A</t>
  </si>
  <si>
    <t>RKPSC JO11-1 - Rijnland JO11-2</t>
  </si>
  <si>
    <t>Rijnland JO11-2 - SV Loo JO11-1 JM</t>
  </si>
  <si>
    <t>OBW JO11-2-A - RKPSC JO11-1</t>
  </si>
  <si>
    <t>OBW JO11-2-B - SC W.voort JO11-3</t>
  </si>
  <si>
    <t>SC W.voort JO11-3 - SC Groessen JO11-2JM</t>
  </si>
  <si>
    <t>SC Groessen JO11-2JM - OBW JO11-2-B</t>
  </si>
  <si>
    <t>JO11D-8-1A</t>
  </si>
  <si>
    <t>SDZZ JO11-1 - DVC '26 JO11-3</t>
  </si>
  <si>
    <t>DVV JO11-1 - Rijnland JO11-3</t>
  </si>
  <si>
    <t>DVC '26 JO11-3 - DVV JO11-1</t>
  </si>
  <si>
    <t>Rijnland JO11-3 - SDZZ JO11-1</t>
  </si>
  <si>
    <t>SDZZ JO11-1 - DVV JO11-1</t>
  </si>
  <si>
    <t>DVC '26 JO11-3 - Rijnland JO11-3</t>
  </si>
  <si>
    <t>JO11D-8-1B</t>
  </si>
  <si>
    <t>DVV JO11-3 - Angerlo Vooruit JO11-2</t>
  </si>
  <si>
    <t>DCS JO11-3 - Rijnland JO11-4</t>
  </si>
  <si>
    <t>Angerlo Vooruit JO11-2 - DCS JO11-3</t>
  </si>
  <si>
    <t>Rijnland JO11-4 - DVV JO11-3</t>
  </si>
  <si>
    <t>DVV JO11-3 - DCS JO11-3</t>
  </si>
  <si>
    <t>Angerlo Vooruit JO11-2 - Rijnland JO11-4</t>
  </si>
  <si>
    <t>JO11D-8-2A</t>
  </si>
  <si>
    <t>Rijnland JO11-4 - SDZZ JO11-1</t>
  </si>
  <si>
    <t>Angerlo Vooruit JO11-2 - DVV JO11-1</t>
  </si>
  <si>
    <t>SDZZ JO11-1 - Angerlo Vooruit JO11-2</t>
  </si>
  <si>
    <t>DVV JO11-1 - Rijnland JO11-4</t>
  </si>
  <si>
    <t>JO11D-8-2B</t>
  </si>
  <si>
    <t>Rijnland JO11-3 - DVV JO11-3</t>
  </si>
  <si>
    <t>DVC '26 JO11-3 - DCS JO11-3</t>
  </si>
  <si>
    <t>DVV JO11-3 - DVC '26 JO11-3</t>
  </si>
  <si>
    <t>DCS JO11-3 - Rijnland JO11-3</t>
  </si>
  <si>
    <t>JO11D-8-3A</t>
  </si>
  <si>
    <t>SDZZ JO11-1 - DVV JO11-3</t>
  </si>
  <si>
    <t>DVV JO11-1 - DCS JO11-3</t>
  </si>
  <si>
    <t>DCS JO11-3 - SDZZ JO11-1</t>
  </si>
  <si>
    <t>DVV JO11-3 - DVV JO11-1</t>
  </si>
  <si>
    <t>JO11D-8-3B</t>
  </si>
  <si>
    <t>Rijnland JO11-3 - Rijnland JO11-4</t>
  </si>
  <si>
    <t>DVC '26 JO11-3 - Angerlo Vooruit JO11-2</t>
  </si>
  <si>
    <t>Angerlo Vooruit JO11-2 - Rijnland JO11-3</t>
  </si>
  <si>
    <t>Rijnland JO11-4 - DVC '26 JO11-3</t>
  </si>
  <si>
    <t>JO12A-8-1A</t>
  </si>
  <si>
    <t>DVV JO12-1 - OBW JO12-1-A</t>
  </si>
  <si>
    <t>DCS JO12-1 - SC W.voort JO12-1</t>
  </si>
  <si>
    <t>OBW JO12-1-A - DCS JO12-1</t>
  </si>
  <si>
    <t>SC W.voort JO12-1 - DVV JO12-1</t>
  </si>
  <si>
    <t>OBW JO12-1-A - SC W.voort JO12-1</t>
  </si>
  <si>
    <t>JO12A-8-1B</t>
  </si>
  <si>
    <t>OBW JO12-1-B - OBW JO12-2-B</t>
  </si>
  <si>
    <t>DVV JO12-2 - OBW JO12-2-A</t>
  </si>
  <si>
    <t>OBW JO12-2-B - DVV JO12-2</t>
  </si>
  <si>
    <t>OBW JO12-2-A - OBW JO12-1-B</t>
  </si>
  <si>
    <t>OBW JO12-1-B - DVV JO12-2</t>
  </si>
  <si>
    <t>OBW JO12-2-B - OBW JO12-2-A</t>
  </si>
  <si>
    <t>JO12A-8-2A</t>
  </si>
  <si>
    <t>OBW JO12-2-A - DVV JO12-1</t>
  </si>
  <si>
    <t>OBW JO12-2-B - DCS JO12-1</t>
  </si>
  <si>
    <t>DVV JO12-1 - OBW JO12-2-B</t>
  </si>
  <si>
    <t>DCS JO12-1 - OBW JO12-2-A</t>
  </si>
  <si>
    <t>JO12A-8-2B</t>
  </si>
  <si>
    <t>SC W.voort JO12-1 - OBW JO12-1-B</t>
  </si>
  <si>
    <t>OBW JO12-1-A - DVV JO12-2</t>
  </si>
  <si>
    <t>OBW JO12-1-B - OBW JO12-1-A</t>
  </si>
  <si>
    <t>DVV JO12-2 - SC W.voort JO12-1</t>
  </si>
  <si>
    <t>JO12A-8-3A</t>
  </si>
  <si>
    <t>DVV JO12-1 - OBW JO12-1-B</t>
  </si>
  <si>
    <t>DCS JO12-1 - DVV JO12-2</t>
  </si>
  <si>
    <t>DVV JO12-2 - DVV JO12-1</t>
  </si>
  <si>
    <t>OBW JO12-1-B - DCS JO12-1</t>
  </si>
  <si>
    <t>JO12A-8-3B</t>
  </si>
  <si>
    <t>SC W.voort JO12-1 - OBW JO12-2-A</t>
  </si>
  <si>
    <t>OBW JO12-1-A - OBW JO12-2-B</t>
  </si>
  <si>
    <t>OBW JO12-2-B - SC W.voort JO12-1</t>
  </si>
  <si>
    <t>OBW JO12-2-A - OBW JO12-1-A</t>
  </si>
  <si>
    <t>JO12B-8-1A</t>
  </si>
  <si>
    <t>SC Groessen JO12-1 - DCS JO12-2</t>
  </si>
  <si>
    <t>RKPSC JO12-1 - DVC '26 JO12-1</t>
  </si>
  <si>
    <t>DCS JO12-2 - RKPSC JO12-1</t>
  </si>
  <si>
    <t>DVC '26 JO12-1 - SC Groessen JO12-1</t>
  </si>
  <si>
    <t>SC Groessen JO12-1 - RKPSC JO12-1</t>
  </si>
  <si>
    <t>DCS JO12-2 - DVC '26 JO12-1</t>
  </si>
  <si>
    <t>JO12B-8-1B</t>
  </si>
  <si>
    <t>DVV JO12-3 - Angerlo Vooruit JO12-1</t>
  </si>
  <si>
    <t>AVW '66 JO12-1 - SC W.voort JO12-2</t>
  </si>
  <si>
    <t>Angerlo Vooruit JO12-1 - AVW '66 JO12-1</t>
  </si>
  <si>
    <t>SC W.voort JO12-2 - DVV JO12-3</t>
  </si>
  <si>
    <t>DVV JO12-3 - AVW '66 JO12-1</t>
  </si>
  <si>
    <t>Angerlo Vooruit JO12-1 - SC W.voort JO12-2</t>
  </si>
  <si>
    <t>JO12B-8-2A</t>
  </si>
  <si>
    <t>SC W.voort JO12-2 - SC Groessen JO12-1</t>
  </si>
  <si>
    <t>Angerlo Vooruit JO12-1 - RKPSC JO12-1</t>
  </si>
  <si>
    <t>SC Groessen JO12-1 - Angerlo Vooruit JO12-1</t>
  </si>
  <si>
    <t>RKPSC JO12-1 - SC W.voort JO12-2</t>
  </si>
  <si>
    <t>JO12B-8-2B</t>
  </si>
  <si>
    <t>DVC '26 JO12-1 - DVV JO12-3</t>
  </si>
  <si>
    <t>DCS JO12-2 - AVW '66 JO12-1</t>
  </si>
  <si>
    <t>DVV JO12-3 - DCS JO12-2</t>
  </si>
  <si>
    <t>AVW '66 JO12-1 - DVC '26 JO12-1</t>
  </si>
  <si>
    <t>JO12B-8-3A</t>
  </si>
  <si>
    <t>SC Groessen JO12-1 - DVV JO12-3</t>
  </si>
  <si>
    <t>RKPSC JO12-1 - AVW '66 JO12-1</t>
  </si>
  <si>
    <t>AVW '66 JO12-1 - SC Groessen JO12-1</t>
  </si>
  <si>
    <t>DVV JO12-3 - RKPSC JO12-1</t>
  </si>
  <si>
    <t>JO12B-8-3B</t>
  </si>
  <si>
    <t>DVC '26 JO12-1 - SC W.voort JO12-2</t>
  </si>
  <si>
    <t>DCS JO12-2 - Angerlo Vooruit JO12-1</t>
  </si>
  <si>
    <t>Angerlo Vooruit JO12-1 - DVC '26 JO12-1</t>
  </si>
  <si>
    <t>SC W.voort JO12-2 - DCS JO12-2</t>
  </si>
  <si>
    <t>JO12C-9-1A</t>
  </si>
  <si>
    <t>SV Loo JO12-1 JM - GSV38 JO12-1JM</t>
  </si>
  <si>
    <t>GSV38 JO12-1JM - DCS JO12-3</t>
  </si>
  <si>
    <t>DCS JO12-3 - SV Loo JO12-1 JM</t>
  </si>
  <si>
    <t>JO12C-9-1B</t>
  </si>
  <si>
    <t>OBW JO12-3-A - OBW JO12-3-B</t>
  </si>
  <si>
    <t>OBW JO12-3-B - DVV JO12-4</t>
  </si>
  <si>
    <t>DVV JO12-4 - OBW JO12-3-A</t>
  </si>
  <si>
    <t>JO12C-9-1C</t>
  </si>
  <si>
    <t>DVV JO12-5 - SC Groessen JO12-2</t>
  </si>
  <si>
    <t>SC Groessen JO12-2 - SV loil JO12</t>
  </si>
  <si>
    <t>SV loil JO12 - DVV JO12-5</t>
  </si>
  <si>
    <t>JO12C-9-2A</t>
  </si>
  <si>
    <t>SV loil JO12 - SV Loo JO12-1 JM</t>
  </si>
  <si>
    <t>SV Loo JO12-1 JM - OBW JO12-3-B</t>
  </si>
  <si>
    <t>OBW JO12-3-B - SV loil JO12</t>
  </si>
  <si>
    <t>JO12C-9-2B</t>
  </si>
  <si>
    <t>DVV JO12-4 - DVV JO12-5</t>
  </si>
  <si>
    <t>DVV JO12-5 - GSV38 JO12-1JM</t>
  </si>
  <si>
    <t>GSV38 JO12-1JM - DVV JO12-4</t>
  </si>
  <si>
    <t>JO12C-9-2C</t>
  </si>
  <si>
    <t>DCS JO12-3 - OBW JO12-3-A</t>
  </si>
  <si>
    <t>OBW JO12-3-A - SC Groessen JO12-2</t>
  </si>
  <si>
    <t>SC Groessen JO12-2 - DCS JO12-3</t>
  </si>
  <si>
    <t>JO12C-9-3A</t>
  </si>
  <si>
    <t>SC Groessen JO12-2 - DVV JO12-4</t>
  </si>
  <si>
    <t>DVV JO12-4 - SV Loo JO12-1 JM</t>
  </si>
  <si>
    <t>SV Loo JO12-1 JM - SC Groessen JO12-2</t>
  </si>
  <si>
    <t>JO12C-9-3B</t>
  </si>
  <si>
    <t>OBW JO12-3-B - DVV JO12-5</t>
  </si>
  <si>
    <t>DVV JO12-5 - DCS JO12-3</t>
  </si>
  <si>
    <t>DCS JO12-3 - OBW JO12-3-B</t>
  </si>
  <si>
    <t>JO12C-9-3C</t>
  </si>
  <si>
    <t>GSV38 JO12-1JM - OBW JO12-3-A</t>
  </si>
  <si>
    <t>OBW JO12-3-A - SV loil JO12</t>
  </si>
  <si>
    <t>SV loil JO12 - GSV38 JO12-1JM</t>
  </si>
  <si>
    <t>JO12C-9-4A</t>
  </si>
  <si>
    <t>DVV JO12-5 - OBW JO12-3-A</t>
  </si>
  <si>
    <t>OBW JO12-3-A - SV Loo JO12-1 JM</t>
  </si>
  <si>
    <t>SV Loo JO12-1 JM - DVV JO12-5</t>
  </si>
  <si>
    <t>JO12C-9-4B</t>
  </si>
  <si>
    <t>SC Groessen JO12-2 - OBW JO12-3-B</t>
  </si>
  <si>
    <t>OBW JO12-3-B - GSV38 JO12-1JM</t>
  </si>
  <si>
    <t>GSV38 JO12-1JM - SC Groessen JO12-2</t>
  </si>
  <si>
    <t>JO12C-9-4C</t>
  </si>
  <si>
    <t>DCS JO12-3 - DVV JO12-4</t>
  </si>
  <si>
    <t>DVV JO12-4 - SV loil JO12</t>
  </si>
  <si>
    <t>SV loil JO12 - DCS JO12-3</t>
  </si>
  <si>
    <t>JO13A-6-1A</t>
  </si>
  <si>
    <t>DCS JO13-1-B - DVV JO13-1-A</t>
  </si>
  <si>
    <t>Rijnland JO13-1-A - DCS JO13-1-A</t>
  </si>
  <si>
    <t>DVV JO13-1-B - DCS JO13-1-B</t>
  </si>
  <si>
    <t>DVV JO13-1-A - Rijnland JO13-1-A</t>
  </si>
  <si>
    <t>DCS JO13-1-A - Rijnland JO13-1-B</t>
  </si>
  <si>
    <t>Rijnland JO13-1-B - DVV JO13-1-B</t>
  </si>
  <si>
    <t>JO13A-6-2A</t>
  </si>
  <si>
    <t>DVV JO13-1-A - DCS JO13-1-A</t>
  </si>
  <si>
    <t>DVV JO13-1-A - DVV JO13-1-B</t>
  </si>
  <si>
    <t>DVV JO13-1-B - DCS JO13-1-A</t>
  </si>
  <si>
    <t>DCS JO13-1-A - DCS JO13-1-B</t>
  </si>
  <si>
    <t>Rijnland JO13-1-B - DVV JO13-1-A</t>
  </si>
  <si>
    <t>DVV JO13-1-B - Rijnland JO13-1-A</t>
  </si>
  <si>
    <t>DCS JO13-1-B - Rijnland JO13-1-B</t>
  </si>
  <si>
    <t>Rijnland JO13-1-A - DCS JO13-1-B</t>
  </si>
  <si>
    <t>Rijnland JO13-1-B - Rijnland JO13-1-A</t>
  </si>
  <si>
    <t>JO13B-6-1A</t>
  </si>
  <si>
    <t>GSV38 JO13-1JM-A - Angerlo Vooruit JO13-1-B</t>
  </si>
  <si>
    <t>SC W.voort JO13-1-A - GSV38 JO13-1JM-B</t>
  </si>
  <si>
    <t>Angerlo Vooruit JO13-1-A - GSV38 JO13-1JM-A</t>
  </si>
  <si>
    <t>Angerlo Vooruit JO13-1-B - SC W.voort JO13-1-A</t>
  </si>
  <si>
    <t>GSV38 JO13-1JM-B - SC W.voort JO13-1-B</t>
  </si>
  <si>
    <t>SC W.voort JO13-1-B - Angerlo Vooruit JO13-1-A</t>
  </si>
  <si>
    <t>JO13B-6-2A</t>
  </si>
  <si>
    <t>Angerlo Vooruit JO13-1-B - GSV38 JO13-1JM-B</t>
  </si>
  <si>
    <t>Angerlo Vooruit JO13-1-B - Angerlo Vooruit JO13-1-A</t>
  </si>
  <si>
    <t>Angerlo Vooruit JO13-1-A - GSV38 JO13-1JM-B</t>
  </si>
  <si>
    <t>GSV38 JO13-1JM-B - GSV38 JO13-1JM-A</t>
  </si>
  <si>
    <t>SC W.voort JO13-1-B - Angerlo Vooruit JO13-1-B</t>
  </si>
  <si>
    <t>Angerlo Vooruit JO13-1-A - SC W.voort JO13-1-A</t>
  </si>
  <si>
    <t>GSV38 JO13-1JM-A - SC W.voort JO13-1-B</t>
  </si>
  <si>
    <t>SC W.voort JO13-1-A - GSV38 JO13-1JM-A</t>
  </si>
  <si>
    <t>SC W.voort JO13-1-B - SC W.voort JO13-1-A</t>
  </si>
  <si>
    <t>JO13C-7-1A</t>
  </si>
  <si>
    <t>SDZZ JO13-1JM-A - SDZZ JO13-1JM-B</t>
  </si>
  <si>
    <t>SC Groessen JO13-2 - Angerlo Vooruit JO13-2-B</t>
  </si>
  <si>
    <t>SDZZ JO13-1JM-B - SC Groessen JO13-2</t>
  </si>
  <si>
    <t>Angerlo Vooruit JO13-2-B - SDZZ JO13-1JM-A</t>
  </si>
  <si>
    <t>JO13C-7-1B</t>
  </si>
  <si>
    <t>OBW JO13-2-A - OBW JO13-2-B</t>
  </si>
  <si>
    <t>Angerlo Vooruit JO13-2-A - OBW JO13-2-A</t>
  </si>
  <si>
    <t>OBW JO13-2-B - Angerlo Vooruit JO13-2-A</t>
  </si>
  <si>
    <t>JO13C-7-2A</t>
  </si>
  <si>
    <t>OBW JO13-2-A - SDZZ JO13-1JM-B</t>
  </si>
  <si>
    <t>OBW JO13-2-B - Angerlo Vooruit JO13-2-B</t>
  </si>
  <si>
    <t>Angerlo Vooruit JO13-2-B - OBW JO13-2-A</t>
  </si>
  <si>
    <t>SDZZ JO13-1JM-B - OBW JO13-2-B</t>
  </si>
  <si>
    <t>JO13C-7-2B</t>
  </si>
  <si>
    <t>SDZZ JO13-1JM-A - SC Groessen JO13-2</t>
  </si>
  <si>
    <t>Angerlo Vooruit JO13-2-A - SDZZ JO13-1JM-A</t>
  </si>
  <si>
    <t>SC Groessen JO13-2 - Angerlo Vooruit JO13-2-A</t>
  </si>
  <si>
    <t>JO13C-7-3A</t>
  </si>
  <si>
    <t>SDZZ JO13-1JM-A - OBW JO13-2-B</t>
  </si>
  <si>
    <t>SC Groessen JO13-2 - OBW JO13-2-A</t>
  </si>
  <si>
    <t>OBW JO13-2-A - SDZZ JO13-1JM-A</t>
  </si>
  <si>
    <t>OBW JO13-2-B - SC Groessen JO13-2</t>
  </si>
  <si>
    <t>JO13C-7-3B</t>
  </si>
  <si>
    <t>Angerlo Vooruit JO13-2-A - Angerlo Vooruit JO13-2-B</t>
  </si>
  <si>
    <t>Angerlo Vooruit JO13-2-B - SDZZ JO13-1JM-B</t>
  </si>
  <si>
    <t>SDZZ JO13-1JM-B - Angerlo Vooruit JO13-2-A</t>
  </si>
  <si>
    <t>Rijnland JO13-2-B - DVV JO13-2-A</t>
  </si>
  <si>
    <t>DCS JO13-2-A - Rijnland JO13-2-A</t>
  </si>
  <si>
    <t>DVV JO13-2-B - Rijnland JO13-2-B</t>
  </si>
  <si>
    <t>DVV JO13-2-A - DCS JO13-2-A</t>
  </si>
  <si>
    <t>Rijnland JO13-2-A - DCS JO13-2-B</t>
  </si>
  <si>
    <t>DCS JO13-2-B - DVV JO13-2-B</t>
  </si>
  <si>
    <t>DVV JO13-2-A - Rijnland JO13-2-A</t>
  </si>
  <si>
    <t>DVV JO13-2-A - DVV JO13-2-B</t>
  </si>
  <si>
    <t>DVV JO13-2-B - Rijnland JO13-2-A</t>
  </si>
  <si>
    <t>Rijnland JO13-2-A - Rijnland JO13-2-B</t>
  </si>
  <si>
    <t>DCS JO13-2-B - DVV JO13-2-A</t>
  </si>
  <si>
    <t>DVV JO13-2-B - DCS JO13-2-A</t>
  </si>
  <si>
    <t>Rijnland JO13-2-B - DCS JO13-2-B</t>
  </si>
  <si>
    <t>DCS JO13-2-A - Rijnland JO13-2-B</t>
  </si>
  <si>
    <t>DCS JO13-2-B - DCS JO13-2-A</t>
  </si>
  <si>
    <t>SC W.voort JO14-1-B - DVV JO14-1-A</t>
  </si>
  <si>
    <t>SV Loo JO14-1-B - SC W.voort JO14-1-A</t>
  </si>
  <si>
    <t>DVV JO14-1-B - SC W.voort JO14-1-B</t>
  </si>
  <si>
    <t>DVV JO14-1-A - SV Loo JO14-1-B</t>
  </si>
  <si>
    <t>SC W.voort JO14-1-A - SV Loo JO14-1-A</t>
  </si>
  <si>
    <t>SV Loo JO14-1-A - DVV JO14-1-B</t>
  </si>
  <si>
    <t>DVV JO14-1-A - SC W.voort JO14-1-A</t>
  </si>
  <si>
    <t>DVV JO14-1-A - DVV JO14-1-B</t>
  </si>
  <si>
    <t>DVV JO14-1-B - SC W.voort JO14-1-A</t>
  </si>
  <si>
    <t>SC W.voort JO14-1-A - SC W.voort JO14-1-B</t>
  </si>
  <si>
    <t>SV Loo JO14-1-A - DVV JO14-1-A</t>
  </si>
  <si>
    <t>DVV JO14-1-B - SV Loo JO14-1-B</t>
  </si>
  <si>
    <t>SC W.voort JO14-1-B - SV Loo JO14-1-A</t>
  </si>
  <si>
    <t>SV Loo JO14-1-B - SC W.voort JO14-1-B</t>
  </si>
  <si>
    <t>SV Loo JO14-1-A - SV Loo JO14-1-B</t>
  </si>
  <si>
    <t>DVV JO14-2-B - SC W.voort JO14-2-A</t>
  </si>
  <si>
    <t>SC Groessen JO14-2JM-B - DVV JO14-2-A</t>
  </si>
  <si>
    <t>SC W.voort JO14-2-B - DVV JO14-2-B</t>
  </si>
  <si>
    <t>SC W.voort JO14-2-A - SC Groessen JO14-2JM-B</t>
  </si>
  <si>
    <t>DVV JO14-2-A - SC Groessen JO14-2JM-A</t>
  </si>
  <si>
    <t>SC Groessen JO14-2JM-A - SC W.voort JO14-2-B</t>
  </si>
  <si>
    <t>SC W.voort JO14-2-A - DVV JO14-2-A</t>
  </si>
  <si>
    <t>SC W.voort JO14-2-A - SC W.voort JO14-2-B</t>
  </si>
  <si>
    <t>SC W.voort JO14-2-B - DVV JO14-2-A</t>
  </si>
  <si>
    <t>DVV JO14-2-A - DVV JO14-2-B</t>
  </si>
  <si>
    <t>SC Groessen JO14-2JM-A - SC W.voort JO14-2-A</t>
  </si>
  <si>
    <t>SC W.voort JO14-2-B - SC Groessen JO14-2JM-B</t>
  </si>
  <si>
    <t>DVV JO14-2-B - SC Groessen JO14-2JM-A</t>
  </si>
  <si>
    <t>SC Groessen JO14-2JM-B - DVV JO14-2-B</t>
  </si>
  <si>
    <t>SC Groessen JO14-2JM-A - SC Groessen JO14-2JM-B</t>
  </si>
  <si>
    <t>JO15A-7-1A</t>
  </si>
  <si>
    <t>DVV JO15-1-A - DVV JO15-1-B</t>
  </si>
  <si>
    <t>SDZZ JO16-1JM-B - DVV JO15-1-A</t>
  </si>
  <si>
    <t>JO15A-7-1B</t>
  </si>
  <si>
    <t>SV Loo JO16-1-B - AVW '66 JO16-1</t>
  </si>
  <si>
    <t>SDZZ JO16-1JM-A - SV Loo JO16-1-B</t>
  </si>
  <si>
    <t>AVW '66 JO16-1 - SDZZ JO16-1JM-A</t>
  </si>
  <si>
    <t>JO15A-7-2A</t>
  </si>
  <si>
    <t>SV Loo JO16-1-B - DVV JO15-1-B</t>
  </si>
  <si>
    <t>AVW '66 JO16-1 - SDZZ JO16-1JM-B</t>
  </si>
  <si>
    <t>SDZZ JO16-1JM-B - SV Loo JO16-1-B</t>
  </si>
  <si>
    <t>DVV JO15-1-B - AVW '66 JO16-1</t>
  </si>
  <si>
    <t>JO15A-7-2B</t>
  </si>
  <si>
    <t>SDZZ JO16-1JM-A - DVV JO15-1-A</t>
  </si>
  <si>
    <t>JO15A-7-3A</t>
  </si>
  <si>
    <t>DVV JO15-1-A - AVW '66 JO16-1</t>
  </si>
  <si>
    <t>SV Loo JO16-1-B - DVV JO15-1-A</t>
  </si>
  <si>
    <t>JO15A-7-3B</t>
  </si>
  <si>
    <t>SDZZ JO16-1JM-A - SDZZ JO16-1JM-B</t>
  </si>
  <si>
    <t>SDZZ JO16-1JM-B - DVV JO15-1-B</t>
  </si>
  <si>
    <t>DVV JO15-1-B - SDZZ JO16-1JM-A</t>
  </si>
  <si>
    <t>Rijnland JO15-1-A - SC Groessen JO15-1-B</t>
  </si>
  <si>
    <t>Rijnland JO15-1-B - SC Groessen JO15-1-A</t>
  </si>
  <si>
    <t>SC Groessen JO15-1-B - Rijnland JO15-1-B</t>
  </si>
  <si>
    <t>SC Groessen JO15-1-A - Rijnland JO15-1-A</t>
  </si>
  <si>
    <t>Rijnland JO15-1-A - Rijnland JO15-1-B</t>
  </si>
  <si>
    <t>SC Groessen JO15-1-B - SC Groessen JO15-1-A</t>
  </si>
  <si>
    <t>SC W.voort JO15-1-A - GSV38 JO15-1JM-A</t>
  </si>
  <si>
    <t>SC W.voort JO15-1-B - GSV38 JO15-1JM-B</t>
  </si>
  <si>
    <t>GSV38 JO15-1JM-A - SC W.voort JO15-1-B</t>
  </si>
  <si>
    <t>GSV38 JO15-1JM-B - SC W.voort JO15-1-A</t>
  </si>
  <si>
    <t>SC W.voort JO15-1-A - SC W.voort JO15-1-B</t>
  </si>
  <si>
    <t>GSV38 JO15-1JM-A - GSV38 JO15-1JM-B</t>
  </si>
  <si>
    <t>GSV38 JO15-1JM-B - Rijnland JO15-1-A</t>
  </si>
  <si>
    <t>GSV38 JO15-1JM-A - Rijnland JO15-1-B</t>
  </si>
  <si>
    <t>Rijnland JO15-1-A - GSV38 JO15-1JM-A</t>
  </si>
  <si>
    <t>Rijnland JO15-1-B - GSV38 JO15-1JM-B</t>
  </si>
  <si>
    <t>SC Groessen JO15-1-A - SC W.voort JO15-1-A</t>
  </si>
  <si>
    <t>SC Groessen JO15-1-B - SC W.voort JO15-1-B</t>
  </si>
  <si>
    <t>SC W.voort JO15-1-A - SC Groessen JO15-1-B</t>
  </si>
  <si>
    <t>SC W.voort JO15-1-B - SC Groessen JO15-1-A</t>
  </si>
  <si>
    <t>Rijnland JO15-1-A - SC W.voort JO15-1-A</t>
  </si>
  <si>
    <t>Rijnland JO15-1-B - SC W.voort JO15-1-B</t>
  </si>
  <si>
    <t>SC W.voort JO15-1-B - Rijnland JO15-1-A</t>
  </si>
  <si>
    <t>SC W.voort JO15-1-A - Rijnland JO15-1-B</t>
  </si>
  <si>
    <t>SC Groessen JO15-1-A - GSV38 JO15-1JM-B</t>
  </si>
  <si>
    <t>SC Groessen JO15-1-B - GSV38 JO15-1JM-A</t>
  </si>
  <si>
    <t>GSV38 JO15-1JM-A - SC Groessen JO15-1-A</t>
  </si>
  <si>
    <t>GSV38 JO15-1JM-B - SC Groessen JO15-1-B</t>
  </si>
  <si>
    <t>JO15C-6-1A</t>
  </si>
  <si>
    <t>JO15C</t>
  </si>
  <si>
    <t>DVV JO15-2-B - Rijnland JO15-2-A</t>
  </si>
  <si>
    <t>Rijnland JO15-3-A - DVV JO15-2-A</t>
  </si>
  <si>
    <t>Rijnland JO15-2-B - DVV JO15-2-B</t>
  </si>
  <si>
    <t>Rijnland JO15-2-A - Rijnland JO15-3-A</t>
  </si>
  <si>
    <t>DVV JO15-2-A - Rijnland JO15-3-B</t>
  </si>
  <si>
    <t>Rijnland JO15-3-B - Rijnland JO15-2-B</t>
  </si>
  <si>
    <t>JO15C-6-2A</t>
  </si>
  <si>
    <t>Rijnland JO15-2-A - DVV JO15-2-A</t>
  </si>
  <si>
    <t>Rijnland JO15-2-A - Rijnland JO15-2-B</t>
  </si>
  <si>
    <t>Rijnland JO15-2-B - DVV JO15-2-A</t>
  </si>
  <si>
    <t>DVV JO15-2-A - DVV JO15-2-B</t>
  </si>
  <si>
    <t>Rijnland JO15-3-B - Rijnland JO15-2-A</t>
  </si>
  <si>
    <t>Rijnland JO15-2-B - Rijnland JO15-3-A</t>
  </si>
  <si>
    <t>DVV JO15-2-B - Rijnland JO15-3-B</t>
  </si>
  <si>
    <t>Rijnland JO15-3-A - DVV JO15-2-B</t>
  </si>
  <si>
    <t>Rijnland JO15-3-B - Rijnland JO15-3-A</t>
  </si>
  <si>
    <t>Rijnland MO12 - DVV MO13-1</t>
  </si>
  <si>
    <t>SC W.voort MO13-1-A - SC W.voort MO13-1-B</t>
  </si>
  <si>
    <t>SC Groessen MO13-1 - Rijnland MO12</t>
  </si>
  <si>
    <t>DVV MO13-1 - SC W.voort MO13-1-A</t>
  </si>
  <si>
    <t>SC W.voort MO13-1-B - SC Groessen MO13-1</t>
  </si>
  <si>
    <t>DVV MO13-1 - SC W.voort MO13-1-B</t>
  </si>
  <si>
    <t>SC W.voort MO13-1-A - SC Groessen MO13-1</t>
  </si>
  <si>
    <t>SC W.voort MO13-1-B - Rijnland MO12</t>
  </si>
  <si>
    <t>SC Groessen MO13-1 - DVV MO13-1</t>
  </si>
  <si>
    <t>Rijnland MO12 - SC W.voort MO13-1-A</t>
  </si>
  <si>
    <t>tridui</t>
  </si>
  <si>
    <t>MO15</t>
  </si>
  <si>
    <t>DVV MO15-1-A - DVV MO15-1-B</t>
  </si>
  <si>
    <t>SC W.voort MO15-1-A - SC W.voort MO15-1-B</t>
  </si>
  <si>
    <t>MO15-4-1A</t>
  </si>
  <si>
    <t>SC W.voort MO15-1-B - DVV MO15-1-A</t>
  </si>
  <si>
    <t>DVV MO15-1-B - SC W.voort MO15-1-A</t>
  </si>
  <si>
    <t>DVV MO15-1-A - SC W.voort MO15-1-A</t>
  </si>
  <si>
    <t>SC W.voort MO15-1-B - DVV MO15-1-B</t>
  </si>
  <si>
    <t>DCS JO7-4</t>
  </si>
  <si>
    <t xml:space="preserve"> - </t>
  </si>
  <si>
    <t xml:space="preserve">15 min tijd over - </t>
  </si>
  <si>
    <t>SV Loo JO16-1-A</t>
  </si>
  <si>
    <t>SV Loo JO16-1-A - SDZZ JO16-1JM-B</t>
  </si>
  <si>
    <t>DVV JO15-1-B - SV Loo JO16-1-A</t>
  </si>
  <si>
    <t>DVV JO15-1-A - SV Loo JO16-1-A</t>
  </si>
  <si>
    <t>SV Loo JO16-1-A - SDZZ JO16-1JM-A</t>
  </si>
  <si>
    <t>SV Loo JO16-1-A - SV Loo JO16-1-B</t>
  </si>
  <si>
    <t>AVW '66 JO16-1 - SV Loo JO16-1-A</t>
  </si>
  <si>
    <t>MO12/13-5-1A</t>
  </si>
  <si>
    <t>MO12/13-5-1B</t>
  </si>
  <si>
    <t>MO12/13</t>
  </si>
  <si>
    <t>JO07B-6-1A</t>
  </si>
  <si>
    <t>DCS JO7-3 - DCS JO7-2</t>
  </si>
  <si>
    <t>DVC '26 JO7-2 - DCS JO7-3</t>
  </si>
  <si>
    <t>DCS JO7-2 - DCS JO7-4</t>
  </si>
  <si>
    <t>DCS JO7-4 - DVV JO7-2</t>
  </si>
  <si>
    <t>JO07B-6-2A</t>
  </si>
  <si>
    <t>DCS JO7-4 - DVC '26 JO7-2</t>
  </si>
  <si>
    <t>DVV JO7-2 - DCS JO7-3</t>
  </si>
  <si>
    <t>DVV JO7-3 - DCS JO7-4</t>
  </si>
  <si>
    <t>DCS JO7-3 - DVV JO7-3</t>
  </si>
  <si>
    <t>DCS JO7-4 - DCS JO7-3</t>
  </si>
  <si>
    <t>VUL TEAMNAAM IN:</t>
  </si>
  <si>
    <t>JO7-1</t>
  </si>
  <si>
    <t>JO7-2</t>
  </si>
  <si>
    <t>De Cluse in Herwen</t>
  </si>
  <si>
    <t>De Muizenberg in Didam</t>
  </si>
  <si>
    <t>Triominos in Duiven</t>
  </si>
  <si>
    <t>Sportsplanet in Westervoort (De Pals)</t>
  </si>
  <si>
    <t>Habeshal Lobith</t>
  </si>
  <si>
    <t>De Panoven in Giesbeek</t>
  </si>
  <si>
    <t>JO13-1A</t>
  </si>
  <si>
    <t>JO13-1B</t>
  </si>
  <si>
    <t>JO15-1A</t>
  </si>
  <si>
    <t>JO15-1B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</si>
</sst>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/mmm/yy;@"/>
    <numFmt numFmtId="165" formatCode="h:mm;@"/>
    <numFmt numFmtId="166" formatCode="00.00.00.000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color rgb="FF7030A0"/>
      <name val="Arial"/>
      <family val="2"/>
    </font>
    <font>
      <sz val="6"/>
      <color rgb="FFFF000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sz val="10"/>
      <color indexed="8"/>
      <name val="Arial Narrow"/>
      <family val="2"/>
    </font>
    <font>
      <sz val="8"/>
      <name val="Calibri"/>
      <family val="2"/>
      <scheme val="minor"/>
    </font>
    <font>
      <sz val="8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i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</cellStyleXfs>
  <cellXfs count="265">
    <xf numFmtId="0" fontId="0" fillId="0" borderId="0" xfId="0"/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49" fontId="6" fillId="0" borderId="0" xfId="0" applyNumberFormat="1" applyFont="1"/>
    <xf numFmtId="0" fontId="7" fillId="0" borderId="0" xfId="0" applyFont="1"/>
    <xf numFmtId="0" fontId="0" fillId="0" borderId="2" xfId="0" applyBorder="1"/>
    <xf numFmtId="164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49" fontId="7" fillId="0" borderId="0" xfId="0" applyNumberFormat="1" applyFont="1"/>
    <xf numFmtId="0" fontId="11" fillId="0" borderId="0" xfId="2"/>
    <xf numFmtId="0" fontId="12" fillId="0" borderId="0" xfId="0" applyFont="1" applyAlignment="1">
      <alignment horizontal="center"/>
    </xf>
    <xf numFmtId="49" fontId="10" fillId="2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9" fontId="11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49" fontId="14" fillId="0" borderId="4" xfId="0" applyNumberFormat="1" applyFont="1" applyBorder="1"/>
    <xf numFmtId="49" fontId="8" fillId="0" borderId="8" xfId="0" applyNumberFormat="1" applyFont="1" applyBorder="1"/>
    <xf numFmtId="49" fontId="8" fillId="0" borderId="9" xfId="0" applyNumberFormat="1" applyFont="1" applyBorder="1"/>
    <xf numFmtId="49" fontId="8" fillId="0" borderId="3" xfId="0" applyNumberFormat="1" applyFont="1" applyBorder="1"/>
    <xf numFmtId="49" fontId="5" fillId="0" borderId="9" xfId="0" applyNumberFormat="1" applyFont="1" applyBorder="1" applyAlignment="1">
      <alignment horizontal="right"/>
    </xf>
    <xf numFmtId="49" fontId="5" fillId="0" borderId="3" xfId="0" applyNumberFormat="1" applyFont="1" applyBorder="1"/>
    <xf numFmtId="49" fontId="5" fillId="0" borderId="3" xfId="0" applyNumberFormat="1" applyFont="1" applyBorder="1" applyAlignment="1">
      <alignment horizontal="left" vertical="top"/>
    </xf>
    <xf numFmtId="49" fontId="5" fillId="0" borderId="9" xfId="0" applyNumberFormat="1" applyFont="1" applyBorder="1" applyAlignment="1">
      <alignment horizontal="right" vertical="top"/>
    </xf>
    <xf numFmtId="49" fontId="5" fillId="0" borderId="3" xfId="0" applyNumberFormat="1" applyFont="1" applyBorder="1" applyAlignment="1">
      <alignment vertical="top"/>
    </xf>
    <xf numFmtId="49" fontId="5" fillId="0" borderId="0" xfId="0" applyNumberFormat="1" applyFont="1"/>
    <xf numFmtId="49" fontId="15" fillId="0" borderId="3" xfId="0" applyNumberFormat="1" applyFont="1" applyBorder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10" xfId="0" applyNumberFormat="1" applyFont="1" applyBorder="1" applyAlignment="1">
      <alignment horizontal="right" vertical="top"/>
    </xf>
    <xf numFmtId="49" fontId="5" fillId="0" borderId="11" xfId="0" applyNumberFormat="1" applyFont="1" applyBorder="1" applyAlignment="1">
      <alignment vertical="top"/>
    </xf>
    <xf numFmtId="49" fontId="15" fillId="0" borderId="11" xfId="0" applyNumberFormat="1" applyFont="1" applyBorder="1" applyAlignment="1">
      <alignment vertical="top"/>
    </xf>
    <xf numFmtId="49" fontId="14" fillId="0" borderId="12" xfId="0" applyNumberFormat="1" applyFont="1" applyBorder="1"/>
    <xf numFmtId="0" fontId="11" fillId="0" borderId="0" xfId="0" applyFont="1" applyAlignment="1">
      <alignment horizontal="left"/>
    </xf>
    <xf numFmtId="49" fontId="8" fillId="0" borderId="13" xfId="0" applyNumberFormat="1" applyFont="1" applyBorder="1"/>
    <xf numFmtId="49" fontId="5" fillId="0" borderId="14" xfId="0" applyNumberFormat="1" applyFont="1" applyBorder="1"/>
    <xf numFmtId="49" fontId="14" fillId="0" borderId="6" xfId="0" applyNumberFormat="1" applyFont="1" applyBorder="1"/>
    <xf numFmtId="49" fontId="5" fillId="0" borderId="0" xfId="2" applyNumberFormat="1" applyFont="1"/>
    <xf numFmtId="0" fontId="5" fillId="0" borderId="0" xfId="2" applyFont="1"/>
    <xf numFmtId="166" fontId="5" fillId="0" borderId="0" xfId="2" applyNumberFormat="1" applyFont="1"/>
    <xf numFmtId="1" fontId="5" fillId="4" borderId="0" xfId="2" applyNumberFormat="1" applyFont="1" applyFill="1" applyAlignment="1">
      <alignment horizontal="right"/>
    </xf>
    <xf numFmtId="0" fontId="5" fillId="4" borderId="0" xfId="2" applyFont="1" applyFill="1"/>
    <xf numFmtId="2" fontId="5" fillId="4" borderId="0" xfId="2" applyNumberFormat="1" applyFont="1" applyFill="1"/>
    <xf numFmtId="49" fontId="5" fillId="4" borderId="0" xfId="2" applyNumberFormat="1" applyFont="1" applyFill="1"/>
    <xf numFmtId="1" fontId="5" fillId="0" borderId="0" xfId="2" applyNumberFormat="1" applyFont="1"/>
    <xf numFmtId="2" fontId="5" fillId="0" borderId="0" xfId="2" applyNumberFormat="1" applyFont="1"/>
    <xf numFmtId="49" fontId="11" fillId="0" borderId="0" xfId="2" applyNumberFormat="1"/>
    <xf numFmtId="166" fontId="11" fillId="0" borderId="0" xfId="2" applyNumberFormat="1"/>
    <xf numFmtId="164" fontId="4" fillId="0" borderId="15" xfId="0" applyNumberFormat="1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164" fontId="4" fillId="0" borderId="17" xfId="0" applyNumberFormat="1" applyFont="1" applyBorder="1" applyAlignment="1">
      <alignment horizontal="left"/>
    </xf>
    <xf numFmtId="164" fontId="4" fillId="0" borderId="18" xfId="0" applyNumberFormat="1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14" fontId="3" fillId="0" borderId="16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7" xfId="0" applyFont="1" applyBorder="1" applyAlignment="1">
      <alignment horizontal="left"/>
    </xf>
    <xf numFmtId="14" fontId="3" fillId="0" borderId="19" xfId="0" applyNumberFormat="1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4" fillId="0" borderId="18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20" fillId="0" borderId="0" xfId="0" applyNumberFormat="1" applyFont="1"/>
    <xf numFmtId="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49" fontId="18" fillId="0" borderId="23" xfId="0" applyNumberFormat="1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49" fontId="9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17" fillId="0" borderId="23" xfId="0" applyNumberFormat="1" applyFont="1" applyBorder="1" applyAlignment="1">
      <alignment horizontal="center"/>
    </xf>
    <xf numFmtId="0" fontId="24" fillId="0" borderId="0" xfId="0" applyFont="1"/>
    <xf numFmtId="1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1" xfId="0" applyFont="1" applyBorder="1"/>
    <xf numFmtId="0" fontId="19" fillId="0" borderId="2" xfId="0" applyFont="1" applyBorder="1"/>
    <xf numFmtId="49" fontId="8" fillId="0" borderId="6" xfId="0" applyNumberFormat="1" applyFont="1" applyBorder="1"/>
    <xf numFmtId="49" fontId="8" fillId="0" borderId="0" xfId="0" applyNumberFormat="1" applyFont="1"/>
    <xf numFmtId="49" fontId="5" fillId="0" borderId="14" xfId="0" applyNumberFormat="1" applyFont="1" applyBorder="1" applyAlignment="1">
      <alignment vertical="top"/>
    </xf>
    <xf numFmtId="0" fontId="5" fillId="0" borderId="28" xfId="0" applyFont="1" applyBorder="1"/>
    <xf numFmtId="49" fontId="4" fillId="0" borderId="15" xfId="0" applyNumberFormat="1" applyFont="1" applyBorder="1" applyAlignment="1">
      <alignment horizontal="left"/>
    </xf>
    <xf numFmtId="49" fontId="9" fillId="5" borderId="0" xfId="0" applyNumberFormat="1" applyFont="1" applyFill="1" applyAlignment="1">
      <alignment horizontal="center"/>
    </xf>
    <xf numFmtId="164" fontId="5" fillId="5" borderId="0" xfId="0" applyNumberFormat="1" applyFont="1" applyFill="1" applyAlignment="1">
      <alignment horizontal="left"/>
    </xf>
    <xf numFmtId="49" fontId="5" fillId="5" borderId="0" xfId="0" applyNumberFormat="1" applyFont="1" applyFill="1" applyAlignment="1">
      <alignment horizontal="left"/>
    </xf>
    <xf numFmtId="0" fontId="12" fillId="0" borderId="0" xfId="0" applyFont="1"/>
    <xf numFmtId="49" fontId="9" fillId="0" borderId="20" xfId="0" applyNumberFormat="1" applyFont="1" applyBorder="1" applyAlignment="1">
      <alignment horizontal="center"/>
    </xf>
    <xf numFmtId="49" fontId="9" fillId="0" borderId="21" xfId="0" applyNumberFormat="1" applyFont="1" applyBorder="1" applyAlignment="1">
      <alignment horizontal="center"/>
    </xf>
    <xf numFmtId="49" fontId="9" fillId="0" borderId="22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left"/>
    </xf>
    <xf numFmtId="164" fontId="5" fillId="0" borderId="17" xfId="0" applyNumberFormat="1" applyFont="1" applyBorder="1" applyAlignment="1">
      <alignment horizontal="left"/>
    </xf>
    <xf numFmtId="164" fontId="5" fillId="0" borderId="18" xfId="0" applyNumberFormat="1" applyFont="1" applyBorder="1" applyAlignment="1">
      <alignment horizontal="left"/>
    </xf>
    <xf numFmtId="14" fontId="18" fillId="0" borderId="0" xfId="0" applyNumberFormat="1" applyFont="1" applyAlignment="1">
      <alignment horizontal="right"/>
    </xf>
    <xf numFmtId="49" fontId="5" fillId="0" borderId="19" xfId="0" applyNumberFormat="1" applyFont="1" applyBorder="1" applyAlignment="1">
      <alignment horizontal="left"/>
    </xf>
    <xf numFmtId="49" fontId="5" fillId="0" borderId="16" xfId="0" applyNumberFormat="1" applyFont="1" applyBorder="1" applyAlignment="1">
      <alignment horizontal="left"/>
    </xf>
    <xf numFmtId="0" fontId="0" fillId="0" borderId="29" xfId="0" applyBorder="1"/>
    <xf numFmtId="165" fontId="5" fillId="0" borderId="20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0" fontId="19" fillId="0" borderId="30" xfId="0" applyFont="1" applyBorder="1"/>
    <xf numFmtId="0" fontId="19" fillId="0" borderId="31" xfId="0" applyFont="1" applyBorder="1"/>
    <xf numFmtId="0" fontId="19" fillId="0" borderId="25" xfId="0" applyFont="1" applyBorder="1"/>
    <xf numFmtId="0" fontId="4" fillId="0" borderId="0" xfId="0" applyFont="1" applyBorder="1" applyAlignment="1">
      <alignment horizontal="left"/>
    </xf>
    <xf numFmtId="164" fontId="4" fillId="0" borderId="27" xfId="0" applyNumberFormat="1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49" fontId="9" fillId="0" borderId="24" xfId="0" applyNumberFormat="1" applyFont="1" applyBorder="1" applyAlignment="1">
      <alignment horizontal="center"/>
    </xf>
    <xf numFmtId="0" fontId="4" fillId="0" borderId="27" xfId="0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/>
    </xf>
    <xf numFmtId="0" fontId="12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0" fillId="0" borderId="0" xfId="0" applyFill="1"/>
    <xf numFmtId="0" fontId="26" fillId="0" borderId="0" xfId="0" applyFont="1"/>
    <xf numFmtId="0" fontId="1" fillId="0" borderId="0" xfId="0" applyFont="1"/>
    <xf numFmtId="14" fontId="31" fillId="0" borderId="0" xfId="0" applyNumberFormat="1" applyFont="1" applyAlignment="1">
      <alignment horizontal="left"/>
    </xf>
    <xf numFmtId="165" fontId="31" fillId="0" borderId="21" xfId="0" applyNumberFormat="1" applyFont="1" applyBorder="1" applyAlignment="1">
      <alignment horizontal="center"/>
    </xf>
    <xf numFmtId="0" fontId="1" fillId="0" borderId="0" xfId="0" applyFont="1" applyFill="1"/>
    <xf numFmtId="49" fontId="27" fillId="0" borderId="32" xfId="0" applyNumberFormat="1" applyFont="1" applyFill="1" applyBorder="1" applyAlignment="1">
      <alignment horizontal="left"/>
    </xf>
    <xf numFmtId="0" fontId="28" fillId="0" borderId="32" xfId="0" applyFont="1" applyFill="1" applyBorder="1" applyAlignment="1">
      <alignment horizontal="left"/>
    </xf>
    <xf numFmtId="165" fontId="28" fillId="0" borderId="32" xfId="0" applyNumberFormat="1" applyFont="1" applyFill="1" applyBorder="1" applyAlignment="1">
      <alignment horizontal="center"/>
    </xf>
    <xf numFmtId="0" fontId="29" fillId="0" borderId="32" xfId="0" applyFont="1" applyFill="1" applyBorder="1"/>
    <xf numFmtId="14" fontId="27" fillId="0" borderId="32" xfId="0" applyNumberFormat="1" applyFont="1" applyFill="1" applyBorder="1" applyAlignment="1">
      <alignment horizontal="left"/>
    </xf>
    <xf numFmtId="0" fontId="30" fillId="0" borderId="32" xfId="0" applyFont="1" applyFill="1" applyBorder="1" applyAlignment="1">
      <alignment horizontal="left"/>
    </xf>
    <xf numFmtId="14" fontId="31" fillId="0" borderId="32" xfId="0" applyNumberFormat="1" applyFont="1" applyFill="1" applyBorder="1" applyAlignment="1">
      <alignment horizontal="left"/>
    </xf>
    <xf numFmtId="165" fontId="31" fillId="0" borderId="32" xfId="0" applyNumberFormat="1" applyFont="1" applyFill="1" applyBorder="1" applyAlignment="1">
      <alignment horizontal="center"/>
    </xf>
    <xf numFmtId="164" fontId="30" fillId="0" borderId="32" xfId="0" applyNumberFormat="1" applyFont="1" applyFill="1" applyBorder="1" applyAlignment="1">
      <alignment horizontal="left"/>
    </xf>
    <xf numFmtId="0" fontId="26" fillId="0" borderId="0" xfId="0" applyFont="1" applyBorder="1"/>
    <xf numFmtId="0" fontId="0" fillId="0" borderId="0" xfId="0" applyBorder="1"/>
    <xf numFmtId="49" fontId="27" fillId="0" borderId="34" xfId="0" applyNumberFormat="1" applyFont="1" applyFill="1" applyBorder="1" applyAlignment="1">
      <alignment horizontal="left"/>
    </xf>
    <xf numFmtId="0" fontId="28" fillId="0" borderId="35" xfId="0" applyFont="1" applyFill="1" applyBorder="1" applyAlignment="1">
      <alignment horizontal="left"/>
    </xf>
    <xf numFmtId="165" fontId="28" fillId="0" borderId="35" xfId="0" applyNumberFormat="1" applyFont="1" applyFill="1" applyBorder="1" applyAlignment="1">
      <alignment horizontal="center"/>
    </xf>
    <xf numFmtId="14" fontId="27" fillId="0" borderId="35" xfId="0" applyNumberFormat="1" applyFont="1" applyFill="1" applyBorder="1" applyAlignment="1">
      <alignment horizontal="left"/>
    </xf>
    <xf numFmtId="0" fontId="32" fillId="0" borderId="0" xfId="0" applyFont="1"/>
    <xf numFmtId="49" fontId="27" fillId="0" borderId="44" xfId="0" applyNumberFormat="1" applyFont="1" applyFill="1" applyBorder="1" applyAlignment="1">
      <alignment horizontal="left"/>
    </xf>
    <xf numFmtId="0" fontId="28" fillId="0" borderId="45" xfId="0" applyFont="1" applyFill="1" applyBorder="1" applyAlignment="1">
      <alignment horizontal="left"/>
    </xf>
    <xf numFmtId="165" fontId="28" fillId="0" borderId="45" xfId="0" applyNumberFormat="1" applyFont="1" applyFill="1" applyBorder="1" applyAlignment="1">
      <alignment horizontal="center"/>
    </xf>
    <xf numFmtId="14" fontId="27" fillId="0" borderId="45" xfId="0" applyNumberFormat="1" applyFont="1" applyFill="1" applyBorder="1" applyAlignment="1">
      <alignment horizontal="left"/>
    </xf>
    <xf numFmtId="0" fontId="33" fillId="0" borderId="0" xfId="0" applyFont="1"/>
    <xf numFmtId="0" fontId="31" fillId="0" borderId="0" xfId="0" applyFont="1"/>
    <xf numFmtId="0" fontId="28" fillId="0" borderId="46" xfId="0" applyFont="1" applyBorder="1"/>
    <xf numFmtId="0" fontId="3" fillId="0" borderId="0" xfId="0" applyFont="1"/>
    <xf numFmtId="0" fontId="31" fillId="0" borderId="32" xfId="0" applyFont="1" applyBorder="1"/>
    <xf numFmtId="49" fontId="5" fillId="5" borderId="3" xfId="0" applyNumberFormat="1" applyFont="1" applyFill="1" applyBorder="1" applyAlignment="1">
      <alignment horizontal="left" vertical="top"/>
    </xf>
    <xf numFmtId="49" fontId="5" fillId="5" borderId="3" xfId="0" applyNumberFormat="1" applyFont="1" applyFill="1" applyBorder="1"/>
    <xf numFmtId="0" fontId="31" fillId="0" borderId="0" xfId="0" applyFont="1" applyFill="1"/>
    <xf numFmtId="0" fontId="28" fillId="0" borderId="32" xfId="0" applyFont="1" applyFill="1" applyBorder="1"/>
    <xf numFmtId="0" fontId="31" fillId="0" borderId="32" xfId="0" applyFont="1" applyFill="1" applyBorder="1"/>
    <xf numFmtId="49" fontId="30" fillId="0" borderId="0" xfId="0" applyNumberFormat="1" applyFont="1" applyAlignment="1">
      <alignment horizontal="left"/>
    </xf>
    <xf numFmtId="14" fontId="31" fillId="0" borderId="0" xfId="0" applyNumberFormat="1" applyFont="1" applyBorder="1" applyAlignment="1">
      <alignment horizontal="left"/>
    </xf>
    <xf numFmtId="49" fontId="30" fillId="0" borderId="0" xfId="0" applyNumberFormat="1" applyFont="1" applyBorder="1" applyAlignment="1">
      <alignment horizontal="left"/>
    </xf>
    <xf numFmtId="49" fontId="27" fillId="0" borderId="44" xfId="0" applyNumberFormat="1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165" fontId="28" fillId="0" borderId="45" xfId="0" applyNumberFormat="1" applyFont="1" applyBorder="1" applyAlignment="1">
      <alignment horizontal="center"/>
    </xf>
    <xf numFmtId="49" fontId="27" fillId="0" borderId="47" xfId="0" applyNumberFormat="1" applyFont="1" applyBorder="1" applyAlignment="1">
      <alignment horizontal="left"/>
    </xf>
    <xf numFmtId="0" fontId="28" fillId="0" borderId="48" xfId="0" applyFont="1" applyBorder="1" applyAlignment="1">
      <alignment horizontal="left"/>
    </xf>
    <xf numFmtId="165" fontId="28" fillId="0" borderId="48" xfId="0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left"/>
    </xf>
    <xf numFmtId="49" fontId="27" fillId="0" borderId="13" xfId="0" applyNumberFormat="1" applyFont="1" applyBorder="1" applyAlignment="1">
      <alignment horizontal="center"/>
    </xf>
    <xf numFmtId="0" fontId="30" fillId="0" borderId="32" xfId="0" applyFont="1" applyBorder="1" applyAlignment="1">
      <alignment horizontal="left"/>
    </xf>
    <xf numFmtId="14" fontId="31" fillId="0" borderId="32" xfId="0" applyNumberFormat="1" applyFont="1" applyBorder="1" applyAlignment="1">
      <alignment horizontal="left"/>
    </xf>
    <xf numFmtId="165" fontId="31" fillId="0" borderId="32" xfId="0" applyNumberFormat="1" applyFont="1" applyBorder="1" applyAlignment="1">
      <alignment horizontal="center"/>
    </xf>
    <xf numFmtId="49" fontId="30" fillId="0" borderId="32" xfId="0" applyNumberFormat="1" applyFont="1" applyBorder="1" applyAlignment="1">
      <alignment horizontal="left"/>
    </xf>
    <xf numFmtId="0" fontId="30" fillId="0" borderId="34" xfId="0" applyFont="1" applyBorder="1" applyAlignment="1">
      <alignment horizontal="left"/>
    </xf>
    <xf numFmtId="14" fontId="31" fillId="0" borderId="35" xfId="0" applyNumberFormat="1" applyFont="1" applyBorder="1" applyAlignment="1">
      <alignment horizontal="left"/>
    </xf>
    <xf numFmtId="165" fontId="31" fillId="0" borderId="35" xfId="0" applyNumberFormat="1" applyFont="1" applyBorder="1" applyAlignment="1">
      <alignment horizontal="center"/>
    </xf>
    <xf numFmtId="49" fontId="30" fillId="0" borderId="35" xfId="0" applyNumberFormat="1" applyFont="1" applyBorder="1" applyAlignment="1">
      <alignment horizontal="left"/>
    </xf>
    <xf numFmtId="0" fontId="30" fillId="0" borderId="37" xfId="0" applyFont="1" applyBorder="1" applyAlignment="1">
      <alignment horizontal="left"/>
    </xf>
    <xf numFmtId="49" fontId="30" fillId="0" borderId="38" xfId="0" applyNumberFormat="1" applyFont="1" applyBorder="1" applyAlignment="1">
      <alignment horizontal="center"/>
    </xf>
    <xf numFmtId="0" fontId="30" fillId="0" borderId="39" xfId="0" applyFont="1" applyBorder="1" applyAlignment="1">
      <alignment horizontal="left"/>
    </xf>
    <xf numFmtId="14" fontId="31" fillId="0" borderId="40" xfId="0" applyNumberFormat="1" applyFont="1" applyBorder="1" applyAlignment="1">
      <alignment horizontal="left"/>
    </xf>
    <xf numFmtId="165" fontId="31" fillId="0" borderId="40" xfId="0" applyNumberFormat="1" applyFont="1" applyBorder="1" applyAlignment="1">
      <alignment horizontal="center"/>
    </xf>
    <xf numFmtId="49" fontId="30" fillId="0" borderId="40" xfId="0" applyNumberFormat="1" applyFont="1" applyBorder="1" applyAlignment="1">
      <alignment horizontal="left"/>
    </xf>
    <xf numFmtId="49" fontId="30" fillId="0" borderId="41" xfId="0" applyNumberFormat="1" applyFont="1" applyBorder="1" applyAlignment="1">
      <alignment horizontal="center"/>
    </xf>
    <xf numFmtId="49" fontId="30" fillId="5" borderId="36" xfId="0" applyNumberFormat="1" applyFont="1" applyFill="1" applyBorder="1" applyAlignment="1">
      <alignment horizontal="center"/>
    </xf>
    <xf numFmtId="49" fontId="30" fillId="5" borderId="38" xfId="0" applyNumberFormat="1" applyFont="1" applyFill="1" applyBorder="1" applyAlignment="1">
      <alignment horizontal="center"/>
    </xf>
    <xf numFmtId="0" fontId="30" fillId="0" borderId="37" xfId="0" applyFont="1" applyFill="1" applyBorder="1" applyAlignment="1">
      <alignment horizontal="left"/>
    </xf>
    <xf numFmtId="49" fontId="30" fillId="0" borderId="32" xfId="0" applyNumberFormat="1" applyFont="1" applyFill="1" applyBorder="1" applyAlignment="1">
      <alignment horizontal="left"/>
    </xf>
    <xf numFmtId="49" fontId="30" fillId="0" borderId="38" xfId="0" applyNumberFormat="1" applyFont="1" applyFill="1" applyBorder="1" applyAlignment="1">
      <alignment horizontal="center"/>
    </xf>
    <xf numFmtId="0" fontId="30" fillId="0" borderId="34" xfId="0" applyFont="1" applyFill="1" applyBorder="1" applyAlignment="1">
      <alignment horizontal="left"/>
    </xf>
    <xf numFmtId="14" fontId="31" fillId="0" borderId="35" xfId="0" applyNumberFormat="1" applyFont="1" applyFill="1" applyBorder="1" applyAlignment="1">
      <alignment horizontal="left"/>
    </xf>
    <xf numFmtId="165" fontId="31" fillId="0" borderId="35" xfId="0" applyNumberFormat="1" applyFont="1" applyFill="1" applyBorder="1" applyAlignment="1">
      <alignment horizontal="center"/>
    </xf>
    <xf numFmtId="49" fontId="30" fillId="0" borderId="35" xfId="0" applyNumberFormat="1" applyFont="1" applyFill="1" applyBorder="1" applyAlignment="1">
      <alignment horizontal="left"/>
    </xf>
    <xf numFmtId="49" fontId="30" fillId="0" borderId="36" xfId="0" applyNumberFormat="1" applyFont="1" applyFill="1" applyBorder="1" applyAlignment="1">
      <alignment horizontal="center"/>
    </xf>
    <xf numFmtId="0" fontId="32" fillId="0" borderId="0" xfId="0" applyFont="1" applyFill="1"/>
    <xf numFmtId="0" fontId="30" fillId="0" borderId="39" xfId="0" applyFont="1" applyFill="1" applyBorder="1" applyAlignment="1">
      <alignment horizontal="left"/>
    </xf>
    <xf numFmtId="14" fontId="31" fillId="0" borderId="40" xfId="0" applyNumberFormat="1" applyFont="1" applyFill="1" applyBorder="1" applyAlignment="1">
      <alignment horizontal="left"/>
    </xf>
    <xf numFmtId="165" fontId="31" fillId="0" borderId="40" xfId="0" applyNumberFormat="1" applyFont="1" applyFill="1" applyBorder="1" applyAlignment="1">
      <alignment horizontal="center"/>
    </xf>
    <xf numFmtId="49" fontId="30" fillId="0" borderId="40" xfId="0" applyNumberFormat="1" applyFont="1" applyFill="1" applyBorder="1" applyAlignment="1">
      <alignment horizontal="left"/>
    </xf>
    <xf numFmtId="49" fontId="30" fillId="0" borderId="41" xfId="0" applyNumberFormat="1" applyFont="1" applyFill="1" applyBorder="1" applyAlignment="1">
      <alignment horizontal="center"/>
    </xf>
    <xf numFmtId="0" fontId="30" fillId="5" borderId="32" xfId="0" applyFont="1" applyFill="1" applyBorder="1" applyAlignment="1">
      <alignment horizontal="left"/>
    </xf>
    <xf numFmtId="14" fontId="31" fillId="5" borderId="32" xfId="0" applyNumberFormat="1" applyFont="1" applyFill="1" applyBorder="1" applyAlignment="1">
      <alignment horizontal="left"/>
    </xf>
    <xf numFmtId="165" fontId="31" fillId="5" borderId="32" xfId="0" applyNumberFormat="1" applyFont="1" applyFill="1" applyBorder="1" applyAlignment="1">
      <alignment horizontal="center"/>
    </xf>
    <xf numFmtId="164" fontId="30" fillId="5" borderId="32" xfId="0" applyNumberFormat="1" applyFont="1" applyFill="1" applyBorder="1" applyAlignment="1">
      <alignment horizontal="left"/>
    </xf>
    <xf numFmtId="0" fontId="31" fillId="5" borderId="32" xfId="0" applyFont="1" applyFill="1" applyBorder="1"/>
    <xf numFmtId="0" fontId="33" fillId="0" borderId="0" xfId="0" applyFont="1" applyFill="1"/>
    <xf numFmtId="164" fontId="30" fillId="0" borderId="35" xfId="0" applyNumberFormat="1" applyFont="1" applyFill="1" applyBorder="1" applyAlignment="1">
      <alignment horizontal="left"/>
    </xf>
    <xf numFmtId="0" fontId="30" fillId="0" borderId="35" xfId="0" applyFont="1" applyFill="1" applyBorder="1" applyAlignment="1">
      <alignment horizontal="left"/>
    </xf>
    <xf numFmtId="0" fontId="31" fillId="0" borderId="36" xfId="0" applyFont="1" applyFill="1" applyBorder="1"/>
    <xf numFmtId="0" fontId="31" fillId="0" borderId="38" xfId="0" applyFont="1" applyFill="1" applyBorder="1"/>
    <xf numFmtId="164" fontId="30" fillId="0" borderId="40" xfId="0" applyNumberFormat="1" applyFont="1" applyFill="1" applyBorder="1" applyAlignment="1">
      <alignment horizontal="left"/>
    </xf>
    <xf numFmtId="0" fontId="30" fillId="0" borderId="40" xfId="0" applyFont="1" applyFill="1" applyBorder="1" applyAlignment="1">
      <alignment horizontal="left"/>
    </xf>
    <xf numFmtId="0" fontId="31" fillId="0" borderId="41" xfId="0" applyFont="1" applyFill="1" applyBorder="1"/>
    <xf numFmtId="0" fontId="30" fillId="5" borderId="42" xfId="0" applyFont="1" applyFill="1" applyBorder="1" applyAlignment="1">
      <alignment horizontal="left"/>
    </xf>
    <xf numFmtId="14" fontId="31" fillId="5" borderId="33" xfId="0" applyNumberFormat="1" applyFont="1" applyFill="1" applyBorder="1" applyAlignment="1">
      <alignment horizontal="left"/>
    </xf>
    <xf numFmtId="165" fontId="31" fillId="5" borderId="33" xfId="0" applyNumberFormat="1" applyFont="1" applyFill="1" applyBorder="1" applyAlignment="1">
      <alignment horizontal="center"/>
    </xf>
    <xf numFmtId="0" fontId="30" fillId="5" borderId="33" xfId="0" applyFont="1" applyFill="1" applyBorder="1" applyAlignment="1">
      <alignment horizontal="left"/>
    </xf>
    <xf numFmtId="0" fontId="31" fillId="5" borderId="43" xfId="0" applyFont="1" applyFill="1" applyBorder="1"/>
    <xf numFmtId="0" fontId="31" fillId="0" borderId="38" xfId="0" applyFont="1" applyBorder="1"/>
    <xf numFmtId="0" fontId="30" fillId="5" borderId="37" xfId="0" applyFont="1" applyFill="1" applyBorder="1" applyAlignment="1">
      <alignment horizontal="left"/>
    </xf>
    <xf numFmtId="0" fontId="31" fillId="5" borderId="38" xfId="0" applyFont="1" applyFill="1" applyBorder="1"/>
    <xf numFmtId="0" fontId="30" fillId="0" borderId="40" xfId="0" applyFont="1" applyBorder="1" applyAlignment="1">
      <alignment horizontal="left"/>
    </xf>
    <xf numFmtId="0" fontId="31" fillId="0" borderId="41" xfId="0" applyFont="1" applyBorder="1"/>
    <xf numFmtId="0" fontId="34" fillId="0" borderId="0" xfId="0" applyFont="1" applyBorder="1" applyAlignment="1">
      <alignment horizontal="left"/>
    </xf>
    <xf numFmtId="14" fontId="33" fillId="0" borderId="0" xfId="0" applyNumberFormat="1" applyFont="1" applyBorder="1" applyAlignment="1">
      <alignment horizontal="left"/>
    </xf>
    <xf numFmtId="165" fontId="31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31" fillId="0" borderId="0" xfId="0" applyFont="1" applyBorder="1"/>
    <xf numFmtId="0" fontId="28" fillId="0" borderId="36" xfId="0" applyFont="1" applyBorder="1"/>
    <xf numFmtId="0" fontId="30" fillId="0" borderId="35" xfId="0" applyFont="1" applyBorder="1" applyAlignment="1">
      <alignment horizontal="left"/>
    </xf>
    <xf numFmtId="0" fontId="31" fillId="0" borderId="36" xfId="0" applyFont="1" applyBorder="1"/>
    <xf numFmtId="49" fontId="30" fillId="0" borderId="42" xfId="0" applyNumberFormat="1" applyFont="1" applyBorder="1" applyAlignment="1">
      <alignment horizontal="left"/>
    </xf>
    <xf numFmtId="14" fontId="31" fillId="0" borderId="33" xfId="0" applyNumberFormat="1" applyFont="1" applyBorder="1" applyAlignment="1">
      <alignment horizontal="left"/>
    </xf>
    <xf numFmtId="165" fontId="31" fillId="0" borderId="33" xfId="0" applyNumberFormat="1" applyFont="1" applyBorder="1" applyAlignment="1">
      <alignment horizontal="center"/>
    </xf>
    <xf numFmtId="49" fontId="30" fillId="0" borderId="33" xfId="0" applyNumberFormat="1" applyFont="1" applyBorder="1" applyAlignment="1">
      <alignment horizontal="left"/>
    </xf>
    <xf numFmtId="0" fontId="31" fillId="0" borderId="43" xfId="0" applyFont="1" applyBorder="1"/>
    <xf numFmtId="49" fontId="30" fillId="0" borderId="37" xfId="0" applyNumberFormat="1" applyFont="1" applyBorder="1" applyAlignment="1">
      <alignment horizontal="left"/>
    </xf>
    <xf numFmtId="49" fontId="30" fillId="5" borderId="37" xfId="0" applyNumberFormat="1" applyFont="1" applyFill="1" applyBorder="1" applyAlignment="1">
      <alignment horizontal="left"/>
    </xf>
    <xf numFmtId="49" fontId="30" fillId="5" borderId="32" xfId="0" applyNumberFormat="1" applyFont="1" applyFill="1" applyBorder="1" applyAlignment="1">
      <alignment horizontal="left"/>
    </xf>
    <xf numFmtId="49" fontId="30" fillId="0" borderId="39" xfId="0" applyNumberFormat="1" applyFont="1" applyBorder="1" applyAlignment="1">
      <alignment horizontal="left"/>
    </xf>
    <xf numFmtId="49" fontId="34" fillId="0" borderId="0" xfId="0" applyNumberFormat="1" applyFont="1" applyBorder="1" applyAlignment="1">
      <alignment horizontal="left"/>
    </xf>
    <xf numFmtId="49" fontId="30" fillId="5" borderId="33" xfId="0" applyNumberFormat="1" applyFont="1" applyFill="1" applyBorder="1" applyAlignment="1">
      <alignment horizontal="left"/>
    </xf>
    <xf numFmtId="14" fontId="27" fillId="0" borderId="45" xfId="0" applyNumberFormat="1" applyFont="1" applyBorder="1" applyAlignment="1">
      <alignment horizontal="left"/>
    </xf>
    <xf numFmtId="49" fontId="27" fillId="0" borderId="46" xfId="0" applyNumberFormat="1" applyFont="1" applyBorder="1" applyAlignment="1">
      <alignment horizontal="center"/>
    </xf>
    <xf numFmtId="0" fontId="30" fillId="0" borderId="42" xfId="0" applyFont="1" applyBorder="1" applyAlignment="1">
      <alignment horizontal="left"/>
    </xf>
    <xf numFmtId="49" fontId="30" fillId="0" borderId="43" xfId="0" applyNumberFormat="1" applyFont="1" applyBorder="1" applyAlignment="1">
      <alignment horizontal="center"/>
    </xf>
    <xf numFmtId="49" fontId="30" fillId="0" borderId="0" xfId="0" applyNumberFormat="1" applyFont="1" applyBorder="1" applyAlignment="1">
      <alignment horizontal="center"/>
    </xf>
    <xf numFmtId="0" fontId="30" fillId="0" borderId="33" xfId="0" applyFont="1" applyBorder="1" applyAlignment="1">
      <alignment horizontal="left"/>
    </xf>
    <xf numFmtId="0" fontId="30" fillId="5" borderId="39" xfId="0" applyFont="1" applyFill="1" applyBorder="1" applyAlignment="1">
      <alignment horizontal="left"/>
    </xf>
    <xf numFmtId="14" fontId="31" fillId="5" borderId="40" xfId="0" applyNumberFormat="1" applyFont="1" applyFill="1" applyBorder="1" applyAlignment="1">
      <alignment horizontal="left"/>
    </xf>
    <xf numFmtId="165" fontId="31" fillId="5" borderId="40" xfId="0" applyNumberFormat="1" applyFont="1" applyFill="1" applyBorder="1" applyAlignment="1">
      <alignment horizontal="center"/>
    </xf>
    <xf numFmtId="49" fontId="30" fillId="5" borderId="40" xfId="0" applyNumberFormat="1" applyFont="1" applyFill="1" applyBorder="1" applyAlignment="1">
      <alignment horizontal="left"/>
    </xf>
    <xf numFmtId="0" fontId="31" fillId="5" borderId="41" xfId="0" applyFont="1" applyFill="1" applyBorder="1"/>
    <xf numFmtId="0" fontId="31" fillId="0" borderId="40" xfId="0" applyFont="1" applyBorder="1"/>
    <xf numFmtId="0" fontId="31" fillId="0" borderId="35" xfId="0" applyFont="1" applyFill="1" applyBorder="1"/>
    <xf numFmtId="0" fontId="31" fillId="0" borderId="9" xfId="0" applyFont="1" applyFill="1" applyBorder="1"/>
    <xf numFmtId="0" fontId="31" fillId="0" borderId="0" xfId="0" applyFont="1" applyFill="1" applyBorder="1"/>
    <xf numFmtId="0" fontId="31" fillId="0" borderId="49" xfId="0" applyFont="1" applyFill="1" applyBorder="1"/>
    <xf numFmtId="0" fontId="31" fillId="0" borderId="40" xfId="0" applyFont="1" applyFill="1" applyBorder="1"/>
    <xf numFmtId="0" fontId="0" fillId="0" borderId="9" xfId="0" applyFill="1" applyBorder="1"/>
    <xf numFmtId="0" fontId="0" fillId="0" borderId="0" xfId="0" applyFill="1" applyBorder="1"/>
    <xf numFmtId="0" fontId="0" fillId="0" borderId="49" xfId="0" applyFill="1" applyBorder="1"/>
    <xf numFmtId="0" fontId="31" fillId="0" borderId="33" xfId="0" applyFont="1" applyBorder="1"/>
    <xf numFmtId="0" fontId="28" fillId="0" borderId="45" xfId="0" applyFont="1" applyBorder="1"/>
  </cellXfs>
  <cellStyles count="7">
    <cellStyle name="Standaard" xfId="0" builtinId="0"/>
    <cellStyle name="Standaard 2" xfId="2" xr:uid="{00000000-0005-0000-0000-000002000000}"/>
    <cellStyle name="Standaard 2 2" xfId="1" xr:uid="{00000000-0005-0000-0000-000003000000}"/>
    <cellStyle name="Standaard 3" xfId="3" xr:uid="{00000000-0005-0000-0000-000004000000}"/>
    <cellStyle name="Standaard 3 2" xfId="5" xr:uid="{00000000-0005-0000-0000-000005000000}"/>
    <cellStyle name="Standaard 4" xfId="4" xr:uid="{00000000-0005-0000-0000-000006000000}"/>
    <cellStyle name="Standaard 5" xfId="6" xr:uid="{00000000-0005-0000-0000-000007000000}"/>
  </cellStyles>
  <dxfs count="180"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border>
        <left/>
        <right/>
        <top/>
        <bottom/>
      </border>
    </dxf>
    <dxf>
      <font>
        <strike val="0"/>
        <color auto="1"/>
      </font>
      <border>
        <left/>
        <right/>
        <top/>
        <bottom style="thin">
          <color auto="1"/>
        </bottom>
      </border>
    </dxf>
    <dxf>
      <font>
        <strike val="0"/>
        <color auto="1"/>
      </font>
      <border>
        <left/>
        <right/>
        <top style="thin">
          <color auto="1"/>
        </top>
        <bottom/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sel="0" val="0"/>
</file>

<file path=xl/ctrlProps/ctrlProp2.xml><?xml version="1.0" encoding="utf-8"?>
<formControlPr xmlns="http://schemas.microsoft.com/office/spreadsheetml/2009/9/main" objectType="Drop" dropStyle="combo" dx="22" sel="0" val="0"/>
</file>

<file path=xl/ctrlProps/ctrlProp3.xml><?xml version="1.0" encoding="utf-8"?>
<formControlPr xmlns="http://schemas.microsoft.com/office/spreadsheetml/2009/9/main" objectType="Drop" dropStyle="combo" dx="22" sel="0" val="0"/>
</file>

<file path=xl/ctrlProps/ctrlProp4.xml><?xml version="1.0" encoding="utf-8"?>
<formControlPr xmlns="http://schemas.microsoft.com/office/spreadsheetml/2009/9/main" objectType="Drop" dropStyle="combo" dx="22" sel="0" val="0"/>
</file>

<file path=xl/ctrlProps/ctrlProp5.xml><?xml version="1.0" encoding="utf-8"?>
<formControlPr xmlns="http://schemas.microsoft.com/office/spreadsheetml/2009/9/main" objectType="Drop" dropStyle="combo" dx="22" sel="0" val="0"/>
</file>

<file path=xl/ctrlProps/ctrlProp6.xml><?xml version="1.0" encoding="utf-8"?>
<formControlPr xmlns="http://schemas.microsoft.com/office/spreadsheetml/2009/9/main" objectType="Drop" dropStyle="combo" dx="22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580</xdr:row>
          <xdr:rowOff>0</xdr:rowOff>
        </xdr:from>
        <xdr:to>
          <xdr:col>4</xdr:col>
          <xdr:colOff>158750</xdr:colOff>
          <xdr:row>580</xdr:row>
          <xdr:rowOff>0</xdr:rowOff>
        </xdr:to>
        <xdr:sp macro="" textlink="">
          <xdr:nvSpPr>
            <xdr:cNvPr id="10251" name=" 10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580</xdr:row>
          <xdr:rowOff>0</xdr:rowOff>
        </xdr:from>
        <xdr:to>
          <xdr:col>4</xdr:col>
          <xdr:colOff>158750</xdr:colOff>
          <xdr:row>580</xdr:row>
          <xdr:rowOff>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0</xdr:rowOff>
        </xdr:from>
        <xdr:to>
          <xdr:col>4</xdr:col>
          <xdr:colOff>158750</xdr:colOff>
          <xdr:row>8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4</xdr:col>
          <xdr:colOff>158750</xdr:colOff>
          <xdr:row>2</xdr:row>
          <xdr:rowOff>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0</xdr:rowOff>
        </xdr:from>
        <xdr:to>
          <xdr:col>4</xdr:col>
          <xdr:colOff>158750</xdr:colOff>
          <xdr:row>9</xdr:row>
          <xdr:rowOff>0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760F6384-DD08-46C4-A4A2-57981ED519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0</xdr:rowOff>
        </xdr:from>
        <xdr:to>
          <xdr:col>4</xdr:col>
          <xdr:colOff>158750</xdr:colOff>
          <xdr:row>3</xdr:row>
          <xdr:rowOff>0</xdr:rowOff>
        </xdr:to>
        <xdr:sp macro="" textlink="">
          <xdr:nvSpPr>
            <xdr:cNvPr id="12290" name="Drop Dow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E8423264-0EB2-4A0E-A99D-258180864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el\Dropbox\zaalcompetitie\zaal%202012-13\Marcel%20bestanden\zaal%202011-12\nw%20Spcl%20Groessen%20indeling%202011-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a (2)"/>
      <sheetName val="schema"/>
      <sheetName val="indeling zaal"/>
      <sheetName val="zaaluren"/>
      <sheetName val="toelichting"/>
      <sheetName val="contactpersonen"/>
      <sheetName val="deelname"/>
      <sheetName val="indeling veld"/>
      <sheetName val="programma"/>
      <sheetName val="competitie"/>
      <sheetName val="Blad1"/>
    </sheetNames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AB121"/>
  <sheetViews>
    <sheetView workbookViewId="0">
      <selection activeCell="H11" sqref="H11"/>
    </sheetView>
  </sheetViews>
  <sheetFormatPr defaultColWidth="9.08984375" defaultRowHeight="12.5"/>
  <cols>
    <col min="1" max="1" width="2.6328125" style="10" customWidth="1"/>
    <col min="2" max="2" width="20.6328125" style="10" customWidth="1"/>
    <col min="3" max="3" width="3.54296875" style="10" customWidth="1"/>
    <col min="4" max="4" width="2.6328125" style="10" customWidth="1"/>
    <col min="5" max="5" width="20.6328125" style="10" customWidth="1"/>
    <col min="6" max="6" width="3.54296875" style="10" customWidth="1"/>
    <col min="7" max="7" width="2.6328125" style="10" customWidth="1"/>
    <col min="8" max="8" width="20.6328125" style="10" customWidth="1"/>
    <col min="9" max="9" width="3.54296875" style="10" customWidth="1"/>
    <col min="10" max="10" width="2.6328125" style="10" customWidth="1"/>
    <col min="11" max="11" width="20.6328125" style="10" customWidth="1"/>
    <col min="12" max="12" width="3.54296875" style="10" customWidth="1"/>
    <col min="13" max="13" width="2.6328125" style="10" customWidth="1"/>
    <col min="14" max="14" width="20.6328125" style="10" customWidth="1"/>
    <col min="15" max="15" width="3.54296875" style="10" customWidth="1"/>
    <col min="16" max="16" width="2.6328125" style="10" customWidth="1"/>
    <col min="17" max="17" width="20.6328125" style="10" customWidth="1"/>
    <col min="18" max="18" width="3.54296875" style="10" customWidth="1"/>
    <col min="19" max="19" width="2.6328125" style="10" customWidth="1"/>
    <col min="20" max="16384" width="9.08984375" style="10"/>
  </cols>
  <sheetData>
    <row r="1" spans="1:19" ht="18">
      <c r="A1" s="121" t="s">
        <v>16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96"/>
    </row>
    <row r="2" spans="1:19" ht="18">
      <c r="A2" s="121" t="s">
        <v>145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96"/>
    </row>
    <row r="3" spans="1:19" ht="10.5" customHeight="1">
      <c r="A3" s="7" t="s">
        <v>144</v>
      </c>
      <c r="B3" s="7"/>
      <c r="C3" s="7"/>
      <c r="D3" s="12"/>
      <c r="E3" s="13"/>
      <c r="F3" s="7"/>
      <c r="G3" s="14"/>
      <c r="H3" s="14"/>
      <c r="I3" s="7"/>
      <c r="J3" s="15"/>
      <c r="K3" s="16"/>
      <c r="L3" s="7"/>
      <c r="M3" s="11"/>
      <c r="N3" s="37"/>
      <c r="O3" s="7"/>
      <c r="P3" s="11"/>
      <c r="Q3" s="37"/>
      <c r="R3" s="7"/>
      <c r="S3" s="11"/>
    </row>
    <row r="4" spans="1:19" ht="4.5" customHeight="1" thickBot="1">
      <c r="A4" t="s">
        <v>17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9" ht="4.5" customHeight="1" thickBot="1">
      <c r="A5" s="17"/>
      <c r="B5" s="18"/>
      <c r="C5" s="19"/>
      <c r="D5" s="19"/>
      <c r="E5" s="20"/>
      <c r="F5" s="19"/>
      <c r="G5" s="19"/>
      <c r="H5" s="18"/>
      <c r="I5" s="19"/>
      <c r="J5" s="19"/>
      <c r="K5" s="18"/>
      <c r="L5" s="19"/>
      <c r="M5" s="19"/>
      <c r="N5" s="18"/>
      <c r="O5" s="19"/>
      <c r="P5" s="19"/>
      <c r="Q5" s="18"/>
      <c r="R5" s="19"/>
      <c r="S5" s="19"/>
    </row>
    <row r="6" spans="1:19" ht="10.5" customHeight="1">
      <c r="A6" s="21"/>
      <c r="B6" s="22" t="s">
        <v>0</v>
      </c>
      <c r="C6" s="88"/>
      <c r="D6" s="21"/>
      <c r="E6" s="22" t="s">
        <v>18</v>
      </c>
      <c r="F6" s="88"/>
      <c r="G6" s="21"/>
      <c r="H6" s="22" t="s">
        <v>19</v>
      </c>
      <c r="I6" s="88"/>
      <c r="J6" s="21"/>
      <c r="K6" s="22" t="s">
        <v>20</v>
      </c>
      <c r="L6" s="88"/>
      <c r="M6" s="21"/>
      <c r="N6" s="22" t="s">
        <v>21</v>
      </c>
      <c r="O6" s="88"/>
      <c r="P6" s="21"/>
      <c r="Q6" s="22" t="s">
        <v>22</v>
      </c>
      <c r="R6" s="88"/>
      <c r="S6" s="21"/>
    </row>
    <row r="7" spans="1:19" ht="4.5" customHeight="1">
      <c r="A7" s="23"/>
      <c r="B7" s="24"/>
      <c r="C7" s="89"/>
      <c r="D7" s="25"/>
      <c r="E7" s="24"/>
      <c r="F7" s="89"/>
      <c r="G7" s="25"/>
      <c r="H7" s="24"/>
      <c r="I7" s="89"/>
      <c r="J7" s="25"/>
      <c r="K7" s="24"/>
      <c r="L7" s="89"/>
      <c r="M7" s="25"/>
      <c r="N7" s="24"/>
      <c r="O7" s="89"/>
      <c r="P7" s="25"/>
      <c r="Q7" s="24"/>
      <c r="R7" s="89"/>
      <c r="S7" s="25"/>
    </row>
    <row r="8" spans="1:19" ht="10.5" customHeight="1">
      <c r="A8" s="25">
        <v>1</v>
      </c>
      <c r="B8" s="26" t="s">
        <v>3</v>
      </c>
      <c r="C8" s="91" t="str">
        <f t="shared" ref="C8:C17" si="0">IFERROR(VLOOKUP(B8,Speelschema,35,),"")</f>
        <v/>
      </c>
      <c r="D8" s="25" t="s">
        <v>10</v>
      </c>
      <c r="E8" s="26" t="s">
        <v>146</v>
      </c>
      <c r="F8" s="91" t="str">
        <f t="shared" ref="F8:F17" si="1">IFERROR(VLOOKUP(E8,Speelschema,35,),"")</f>
        <v/>
      </c>
      <c r="G8" s="25">
        <v>1</v>
      </c>
      <c r="H8" s="27" t="s">
        <v>147</v>
      </c>
      <c r="I8" s="91" t="str">
        <f>IFERROR(VLOOKUP(H8,Speelschema,35,),"")</f>
        <v/>
      </c>
      <c r="J8" s="25" t="s">
        <v>10</v>
      </c>
      <c r="K8" s="26" t="s">
        <v>148</v>
      </c>
      <c r="L8" s="91" t="str">
        <f t="shared" ref="L8:L17" si="2">IFERROR(VLOOKUP(K8,Speelschema,35,),"")</f>
        <v/>
      </c>
      <c r="M8" s="25">
        <v>1</v>
      </c>
      <c r="N8" s="26" t="s">
        <v>149</v>
      </c>
      <c r="O8" s="91" t="str">
        <f t="shared" ref="O8:O17" si="3">IFERROR(VLOOKUP(N8,Speelschema,35,),"")</f>
        <v/>
      </c>
      <c r="P8" s="25">
        <v>1</v>
      </c>
      <c r="Q8" s="26" t="s">
        <v>150</v>
      </c>
      <c r="R8" s="91" t="str">
        <f t="shared" ref="R8:R17" si="4">IFERROR(VLOOKUP(Q8,Speelschema,35,),"")</f>
        <v/>
      </c>
      <c r="S8" s="25"/>
    </row>
    <row r="9" spans="1:19" ht="10.5" customHeight="1">
      <c r="A9" s="25">
        <v>2</v>
      </c>
      <c r="B9" s="26" t="s">
        <v>151</v>
      </c>
      <c r="C9" s="91" t="str">
        <f t="shared" si="0"/>
        <v/>
      </c>
      <c r="D9" s="25" t="s">
        <v>12</v>
      </c>
      <c r="E9" s="26" t="s">
        <v>152</v>
      </c>
      <c r="F9" s="91" t="str">
        <f t="shared" si="1"/>
        <v/>
      </c>
      <c r="G9" s="25">
        <v>2</v>
      </c>
      <c r="H9" s="26" t="s">
        <v>153</v>
      </c>
      <c r="I9" s="91" t="str">
        <f t="shared" ref="I9:I17" si="5">IFERROR(VLOOKUP(H9,Speelschema,35,TRUE),"")</f>
        <v/>
      </c>
      <c r="J9" s="25" t="s">
        <v>12</v>
      </c>
      <c r="K9" s="26" t="s">
        <v>154</v>
      </c>
      <c r="L9" s="91" t="str">
        <f t="shared" si="2"/>
        <v/>
      </c>
      <c r="M9" s="25">
        <v>2</v>
      </c>
      <c r="N9" s="26" t="s">
        <v>155</v>
      </c>
      <c r="O9" s="91" t="str">
        <f t="shared" si="3"/>
        <v/>
      </c>
      <c r="P9" s="25">
        <v>2</v>
      </c>
      <c r="Q9" s="26" t="s">
        <v>156</v>
      </c>
      <c r="R9" s="91" t="str">
        <f t="shared" si="4"/>
        <v/>
      </c>
      <c r="S9" s="25"/>
    </row>
    <row r="10" spans="1:19" ht="10.5" customHeight="1">
      <c r="A10" s="25">
        <v>3</v>
      </c>
      <c r="B10" s="26" t="s">
        <v>157</v>
      </c>
      <c r="C10" s="91" t="str">
        <f t="shared" si="0"/>
        <v/>
      </c>
      <c r="D10" s="25" t="s">
        <v>14</v>
      </c>
      <c r="E10" s="26" t="s">
        <v>2</v>
      </c>
      <c r="F10" s="91" t="str">
        <f t="shared" si="1"/>
        <v/>
      </c>
      <c r="G10" s="25">
        <v>3</v>
      </c>
      <c r="H10" s="27" t="s">
        <v>158</v>
      </c>
      <c r="I10" s="91" t="str">
        <f t="shared" si="5"/>
        <v/>
      </c>
      <c r="J10" s="25" t="s">
        <v>14</v>
      </c>
      <c r="K10" s="26" t="s">
        <v>159</v>
      </c>
      <c r="L10" s="91" t="str">
        <f t="shared" si="2"/>
        <v/>
      </c>
      <c r="M10" s="25">
        <v>3</v>
      </c>
      <c r="N10" s="26" t="s">
        <v>160</v>
      </c>
      <c r="O10" s="91" t="str">
        <f t="shared" si="3"/>
        <v/>
      </c>
      <c r="P10" s="25">
        <v>3</v>
      </c>
      <c r="Q10" s="26" t="s">
        <v>161</v>
      </c>
      <c r="R10" s="91" t="str">
        <f t="shared" si="4"/>
        <v/>
      </c>
      <c r="S10" s="25"/>
    </row>
    <row r="11" spans="1:19" ht="10.5" customHeight="1">
      <c r="A11" s="25" t="s">
        <v>15</v>
      </c>
      <c r="B11" s="26" t="s">
        <v>1</v>
      </c>
      <c r="C11" s="91" t="str">
        <f t="shared" si="0"/>
        <v/>
      </c>
      <c r="D11" s="25" t="s">
        <v>15</v>
      </c>
      <c r="E11" s="26" t="s">
        <v>162</v>
      </c>
      <c r="F11" s="91" t="str">
        <f t="shared" si="1"/>
        <v/>
      </c>
      <c r="G11" s="25">
        <v>4</v>
      </c>
      <c r="H11" s="154" t="s">
        <v>163</v>
      </c>
      <c r="I11" s="91" t="str">
        <f t="shared" si="5"/>
        <v/>
      </c>
      <c r="J11" s="25" t="s">
        <v>15</v>
      </c>
      <c r="K11" s="26" t="s">
        <v>164</v>
      </c>
      <c r="L11" s="91" t="str">
        <f t="shared" si="2"/>
        <v/>
      </c>
      <c r="M11" s="25">
        <v>4</v>
      </c>
      <c r="N11" s="26" t="s">
        <v>165</v>
      </c>
      <c r="O11" s="91" t="str">
        <f t="shared" si="3"/>
        <v/>
      </c>
      <c r="P11" s="25">
        <v>4</v>
      </c>
      <c r="Q11" s="26" t="s">
        <v>166</v>
      </c>
      <c r="R11" s="91" t="str">
        <f t="shared" si="4"/>
        <v/>
      </c>
      <c r="S11" s="25"/>
    </row>
    <row r="12" spans="1:19" ht="10.5" customHeight="1">
      <c r="A12" s="25">
        <v>5</v>
      </c>
      <c r="B12" s="26" t="s">
        <v>167</v>
      </c>
      <c r="C12" s="91" t="str">
        <f t="shared" si="0"/>
        <v/>
      </c>
      <c r="D12" s="25" t="s">
        <v>11</v>
      </c>
      <c r="E12" s="26" t="s">
        <v>168</v>
      </c>
      <c r="F12" s="91" t="str">
        <f t="shared" si="1"/>
        <v/>
      </c>
      <c r="G12" s="25">
        <v>5</v>
      </c>
      <c r="H12" s="154" t="s">
        <v>169</v>
      </c>
      <c r="I12" s="91" t="str">
        <f t="shared" si="5"/>
        <v/>
      </c>
      <c r="J12" s="25" t="s">
        <v>11</v>
      </c>
      <c r="K12" s="26" t="s">
        <v>170</v>
      </c>
      <c r="L12" s="91" t="str">
        <f t="shared" si="2"/>
        <v/>
      </c>
      <c r="M12" s="25">
        <v>5</v>
      </c>
      <c r="N12" s="26" t="s">
        <v>171</v>
      </c>
      <c r="O12" s="91" t="str">
        <f t="shared" si="3"/>
        <v/>
      </c>
      <c r="P12" s="25">
        <v>5</v>
      </c>
      <c r="Q12" s="26" t="s">
        <v>172</v>
      </c>
      <c r="R12" s="91" t="str">
        <f t="shared" si="4"/>
        <v/>
      </c>
      <c r="S12" s="25"/>
    </row>
    <row r="13" spans="1:19" ht="10.5" customHeight="1">
      <c r="A13" s="25">
        <v>6</v>
      </c>
      <c r="B13" s="26" t="s">
        <v>173</v>
      </c>
      <c r="C13" s="91" t="str">
        <f t="shared" si="0"/>
        <v/>
      </c>
      <c r="D13" s="25" t="s">
        <v>13</v>
      </c>
      <c r="E13" s="26" t="s">
        <v>1123</v>
      </c>
      <c r="F13" s="91" t="str">
        <f t="shared" si="1"/>
        <v/>
      </c>
      <c r="G13" s="25" t="s">
        <v>13</v>
      </c>
      <c r="H13" s="27"/>
      <c r="I13" s="91" t="str">
        <f t="shared" si="5"/>
        <v/>
      </c>
      <c r="J13" s="25" t="s">
        <v>13</v>
      </c>
      <c r="K13" s="26" t="s">
        <v>174</v>
      </c>
      <c r="L13" s="91" t="str">
        <f t="shared" si="2"/>
        <v/>
      </c>
      <c r="M13" s="25">
        <v>6</v>
      </c>
      <c r="N13" s="26" t="s">
        <v>175</v>
      </c>
      <c r="O13" s="91" t="str">
        <f t="shared" si="3"/>
        <v/>
      </c>
      <c r="P13" s="25">
        <v>6</v>
      </c>
      <c r="Q13" s="26" t="s">
        <v>176</v>
      </c>
      <c r="R13" s="91" t="str">
        <f t="shared" si="4"/>
        <v/>
      </c>
      <c r="S13" s="25"/>
    </row>
    <row r="14" spans="1:19" ht="10.5" customHeight="1">
      <c r="A14" s="25" t="s">
        <v>4</v>
      </c>
      <c r="B14" s="26"/>
      <c r="C14" s="91" t="str">
        <f t="shared" si="0"/>
        <v/>
      </c>
      <c r="D14" s="25" t="s">
        <v>4</v>
      </c>
      <c r="E14" s="26"/>
      <c r="F14" s="91" t="str">
        <f t="shared" si="1"/>
        <v/>
      </c>
      <c r="G14" s="25" t="s">
        <v>4</v>
      </c>
      <c r="H14" s="26"/>
      <c r="I14" s="91" t="str">
        <f t="shared" si="5"/>
        <v/>
      </c>
      <c r="J14" s="25" t="s">
        <v>4</v>
      </c>
      <c r="K14" s="26" t="s">
        <v>177</v>
      </c>
      <c r="L14" s="91" t="str">
        <f t="shared" si="2"/>
        <v/>
      </c>
      <c r="M14" s="25" t="s">
        <v>4</v>
      </c>
      <c r="N14" s="26" t="s">
        <v>178</v>
      </c>
      <c r="O14" s="91" t="str">
        <f t="shared" si="3"/>
        <v/>
      </c>
      <c r="P14" s="25">
        <v>7</v>
      </c>
      <c r="Q14" s="26" t="s">
        <v>179</v>
      </c>
      <c r="R14" s="91" t="str">
        <f t="shared" si="4"/>
        <v/>
      </c>
      <c r="S14" s="25"/>
    </row>
    <row r="15" spans="1:19" ht="10.5" customHeight="1">
      <c r="A15" s="25" t="s">
        <v>5</v>
      </c>
      <c r="B15" s="26"/>
      <c r="C15" s="91" t="str">
        <f t="shared" si="0"/>
        <v/>
      </c>
      <c r="D15" s="25" t="s">
        <v>5</v>
      </c>
      <c r="E15" s="26"/>
      <c r="F15" s="91" t="str">
        <f t="shared" si="1"/>
        <v/>
      </c>
      <c r="G15" s="25" t="s">
        <v>5</v>
      </c>
      <c r="H15" s="26"/>
      <c r="I15" s="91" t="str">
        <f t="shared" si="5"/>
        <v/>
      </c>
      <c r="J15" s="25" t="s">
        <v>5</v>
      </c>
      <c r="K15" s="26"/>
      <c r="L15" s="91" t="str">
        <f t="shared" si="2"/>
        <v/>
      </c>
      <c r="M15" s="25" t="s">
        <v>5</v>
      </c>
      <c r="N15" s="26"/>
      <c r="O15" s="91" t="str">
        <f t="shared" si="3"/>
        <v/>
      </c>
      <c r="P15" s="25">
        <v>8</v>
      </c>
      <c r="Q15" s="26"/>
      <c r="R15" s="91" t="str">
        <f t="shared" si="4"/>
        <v/>
      </c>
      <c r="S15" s="25"/>
    </row>
    <row r="16" spans="1:19" ht="10.5" customHeight="1">
      <c r="A16" s="28" t="s">
        <v>6</v>
      </c>
      <c r="B16" s="29"/>
      <c r="C16" s="91" t="str">
        <f t="shared" si="0"/>
        <v/>
      </c>
      <c r="D16" s="28" t="s">
        <v>6</v>
      </c>
      <c r="E16" s="30"/>
      <c r="F16" s="91" t="str">
        <f t="shared" si="1"/>
        <v/>
      </c>
      <c r="G16" s="28"/>
      <c r="H16" s="27"/>
      <c r="I16" s="91" t="str">
        <f t="shared" si="5"/>
        <v/>
      </c>
      <c r="J16" s="28"/>
      <c r="K16" s="31"/>
      <c r="L16" s="91" t="str">
        <f t="shared" si="2"/>
        <v/>
      </c>
      <c r="M16" s="28"/>
      <c r="N16" s="26"/>
      <c r="O16" s="91" t="str">
        <f t="shared" si="3"/>
        <v/>
      </c>
      <c r="P16" s="28"/>
      <c r="Q16" s="26"/>
      <c r="R16" s="91" t="str">
        <f t="shared" si="4"/>
        <v/>
      </c>
      <c r="S16" s="28"/>
    </row>
    <row r="17" spans="1:28" ht="10.5" customHeight="1">
      <c r="A17" s="28" t="s">
        <v>7</v>
      </c>
      <c r="B17" s="29"/>
      <c r="C17" s="91" t="str">
        <f t="shared" si="0"/>
        <v/>
      </c>
      <c r="D17" s="28" t="s">
        <v>7</v>
      </c>
      <c r="E17" s="32"/>
      <c r="F17" s="91" t="str">
        <f t="shared" si="1"/>
        <v/>
      </c>
      <c r="G17" s="28"/>
      <c r="H17" s="31"/>
      <c r="I17" s="91" t="str">
        <f t="shared" si="5"/>
        <v/>
      </c>
      <c r="J17" s="28"/>
      <c r="K17" s="31"/>
      <c r="L17" s="91" t="str">
        <f t="shared" si="2"/>
        <v/>
      </c>
      <c r="M17" s="28"/>
      <c r="N17" s="26"/>
      <c r="O17" s="91" t="str">
        <f t="shared" si="3"/>
        <v/>
      </c>
      <c r="P17" s="28"/>
      <c r="Q17" s="26"/>
      <c r="R17" s="91" t="str">
        <f t="shared" si="4"/>
        <v/>
      </c>
      <c r="S17" s="28"/>
    </row>
    <row r="18" spans="1:28" ht="4.5" customHeight="1">
      <c r="A18" s="28" t="s">
        <v>8</v>
      </c>
      <c r="B18" s="29"/>
      <c r="C18" s="32"/>
      <c r="D18" s="28"/>
      <c r="E18" s="32"/>
      <c r="F18" s="32"/>
      <c r="G18" s="28"/>
      <c r="H18" s="31"/>
      <c r="I18" s="32"/>
      <c r="J18" s="28"/>
      <c r="K18" s="31"/>
      <c r="L18" s="32"/>
      <c r="M18" s="28"/>
      <c r="N18" s="30"/>
      <c r="O18" s="32"/>
      <c r="P18" s="28"/>
      <c r="Q18" s="30"/>
      <c r="R18" s="32"/>
      <c r="S18" s="28"/>
    </row>
    <row r="19" spans="1:28" ht="4.5" customHeight="1" thickBot="1">
      <c r="A19" s="33" t="s">
        <v>9</v>
      </c>
      <c r="B19" s="34"/>
      <c r="C19" s="90"/>
      <c r="D19" s="33"/>
      <c r="E19" s="34"/>
      <c r="F19" s="90"/>
      <c r="G19" s="33"/>
      <c r="H19" s="35"/>
      <c r="I19" s="90"/>
      <c r="J19" s="33"/>
      <c r="K19" s="35"/>
      <c r="L19" s="90"/>
      <c r="M19" s="33"/>
      <c r="N19" s="39"/>
      <c r="O19" s="90"/>
      <c r="P19" s="33"/>
      <c r="Q19" s="39"/>
      <c r="R19" s="90"/>
      <c r="S19" s="33"/>
    </row>
    <row r="20" spans="1:28" ht="4.5" customHeight="1" thickBot="1">
      <c r="A20" s="21"/>
      <c r="B20" s="22"/>
      <c r="C20" s="88"/>
      <c r="D20" s="36"/>
      <c r="E20" s="22"/>
      <c r="F20" s="88"/>
      <c r="G20" s="36"/>
      <c r="H20" s="22"/>
      <c r="I20" s="88"/>
      <c r="J20" s="3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</row>
    <row r="21" spans="1:28" ht="10.5" customHeight="1">
      <c r="A21" s="21"/>
      <c r="B21" s="22" t="s">
        <v>180</v>
      </c>
      <c r="C21" s="88"/>
      <c r="D21" s="21"/>
      <c r="E21" s="22" t="s">
        <v>23</v>
      </c>
      <c r="F21" s="88"/>
      <c r="G21" s="21"/>
      <c r="H21" s="22" t="s">
        <v>24</v>
      </c>
      <c r="I21" s="88"/>
      <c r="J21" s="21"/>
      <c r="K21" s="22" t="s">
        <v>25</v>
      </c>
      <c r="L21" s="88"/>
      <c r="M21" s="21"/>
      <c r="N21" s="22" t="s">
        <v>26</v>
      </c>
      <c r="O21" s="88"/>
      <c r="P21" s="21"/>
      <c r="Q21" s="22" t="s">
        <v>27</v>
      </c>
      <c r="R21" s="88"/>
      <c r="S21" s="21"/>
    </row>
    <row r="22" spans="1:28" ht="4.5" customHeight="1">
      <c r="A22" s="23"/>
      <c r="B22" s="24"/>
      <c r="C22" s="89"/>
      <c r="D22" s="25"/>
      <c r="E22" s="24"/>
      <c r="F22" s="89"/>
      <c r="G22" s="25"/>
      <c r="H22" s="24"/>
      <c r="I22" s="89"/>
      <c r="J22" s="25"/>
      <c r="K22" s="24"/>
      <c r="L22" s="89"/>
      <c r="M22" s="25"/>
      <c r="N22" s="24"/>
      <c r="O22" s="89"/>
      <c r="P22" s="25"/>
      <c r="Q22" s="24"/>
      <c r="R22" s="89"/>
      <c r="S22" s="25"/>
    </row>
    <row r="23" spans="1:28" ht="10.5" customHeight="1">
      <c r="A23" s="25">
        <v>1</v>
      </c>
      <c r="B23" s="26" t="s">
        <v>181</v>
      </c>
      <c r="C23" s="91" t="str">
        <f t="shared" ref="C23:C32" si="6">IFERROR(VLOOKUP(B23,Speelschema,35,),"")</f>
        <v/>
      </c>
      <c r="D23" s="25">
        <v>1</v>
      </c>
      <c r="E23" s="26" t="s">
        <v>182</v>
      </c>
      <c r="F23" s="91" t="str">
        <f t="shared" ref="F23:F32" si="7">IFERROR(VLOOKUP(E23,Speelschema,35,),"")</f>
        <v/>
      </c>
      <c r="G23" s="25">
        <v>1</v>
      </c>
      <c r="H23" s="27" t="s">
        <v>183</v>
      </c>
      <c r="I23" s="91" t="str">
        <f t="shared" ref="I23:I32" si="8">IFERROR(VLOOKUP(H23,Speelschema,35,),"")</f>
        <v/>
      </c>
      <c r="J23" s="25">
        <v>1</v>
      </c>
      <c r="K23" s="26" t="s">
        <v>184</v>
      </c>
      <c r="L23" s="91" t="str">
        <f t="shared" ref="L23:L32" si="9">IFERROR(VLOOKUP(K23,Speelschema,35,),"")</f>
        <v/>
      </c>
      <c r="M23" s="25">
        <v>1</v>
      </c>
      <c r="N23" s="26" t="s">
        <v>30</v>
      </c>
      <c r="O23" s="91" t="str">
        <f t="shared" ref="O23:O32" si="10">IFERROR(VLOOKUP(N23,Speelschema,35,),"")</f>
        <v/>
      </c>
      <c r="P23" s="25">
        <v>1</v>
      </c>
      <c r="Q23" s="26" t="s">
        <v>185</v>
      </c>
      <c r="R23" s="91" t="str">
        <f t="shared" ref="R23:R32" si="11">IFERROR(VLOOKUP(Q23,Speelschema,35,),"")</f>
        <v/>
      </c>
      <c r="S23" s="25"/>
    </row>
    <row r="24" spans="1:28" ht="10.5" customHeight="1">
      <c r="A24" s="25">
        <v>2</v>
      </c>
      <c r="B24" s="26" t="s">
        <v>186</v>
      </c>
      <c r="C24" s="91" t="str">
        <f t="shared" si="6"/>
        <v/>
      </c>
      <c r="D24" s="25">
        <v>2</v>
      </c>
      <c r="E24" s="26" t="s">
        <v>187</v>
      </c>
      <c r="F24" s="91" t="str">
        <f t="shared" si="7"/>
        <v/>
      </c>
      <c r="G24" s="25">
        <v>2</v>
      </c>
      <c r="H24" s="26" t="s">
        <v>188</v>
      </c>
      <c r="I24" s="91" t="str">
        <f t="shared" si="8"/>
        <v/>
      </c>
      <c r="J24" s="25">
        <v>2</v>
      </c>
      <c r="K24" s="26" t="s">
        <v>189</v>
      </c>
      <c r="L24" s="91" t="str">
        <f t="shared" si="9"/>
        <v/>
      </c>
      <c r="M24" s="25">
        <v>2</v>
      </c>
      <c r="N24" s="26" t="s">
        <v>28</v>
      </c>
      <c r="O24" s="91" t="str">
        <f t="shared" si="10"/>
        <v/>
      </c>
      <c r="P24" s="25">
        <v>2</v>
      </c>
      <c r="Q24" s="26" t="s">
        <v>190</v>
      </c>
      <c r="R24" s="91" t="str">
        <f t="shared" si="11"/>
        <v/>
      </c>
      <c r="S24" s="25"/>
    </row>
    <row r="25" spans="1:28" ht="10.5" customHeight="1">
      <c r="A25" s="25">
        <v>3</v>
      </c>
      <c r="B25" s="155" t="s">
        <v>191</v>
      </c>
      <c r="C25" s="91" t="str">
        <f t="shared" si="6"/>
        <v/>
      </c>
      <c r="D25" s="25">
        <v>3</v>
      </c>
      <c r="E25" s="26" t="s">
        <v>192</v>
      </c>
      <c r="F25" s="91" t="str">
        <f t="shared" si="7"/>
        <v/>
      </c>
      <c r="G25" s="25">
        <v>3</v>
      </c>
      <c r="H25" s="27" t="s">
        <v>193</v>
      </c>
      <c r="I25" s="91" t="str">
        <f t="shared" si="8"/>
        <v/>
      </c>
      <c r="J25" s="25">
        <v>3</v>
      </c>
      <c r="K25" s="26" t="s">
        <v>194</v>
      </c>
      <c r="L25" s="91" t="str">
        <f t="shared" si="9"/>
        <v/>
      </c>
      <c r="M25" s="25">
        <v>3</v>
      </c>
      <c r="N25" s="26" t="s">
        <v>195</v>
      </c>
      <c r="O25" s="91" t="str">
        <f t="shared" si="10"/>
        <v/>
      </c>
      <c r="P25" s="25">
        <v>3</v>
      </c>
      <c r="Q25" s="26" t="s">
        <v>37</v>
      </c>
      <c r="R25" s="91" t="str">
        <f t="shared" si="11"/>
        <v/>
      </c>
      <c r="S25" s="25"/>
    </row>
    <row r="26" spans="1:28" ht="10.5" customHeight="1">
      <c r="A26" s="25">
        <v>4</v>
      </c>
      <c r="B26" s="26" t="s">
        <v>196</v>
      </c>
      <c r="C26" s="91" t="str">
        <f t="shared" si="6"/>
        <v/>
      </c>
      <c r="D26" s="25">
        <v>4</v>
      </c>
      <c r="E26" s="26" t="s">
        <v>197</v>
      </c>
      <c r="F26" s="91" t="str">
        <f t="shared" si="7"/>
        <v/>
      </c>
      <c r="G26" s="25">
        <v>4</v>
      </c>
      <c r="H26" s="27" t="s">
        <v>198</v>
      </c>
      <c r="I26" s="91" t="str">
        <f t="shared" si="8"/>
        <v/>
      </c>
      <c r="J26" s="25">
        <v>4</v>
      </c>
      <c r="K26" s="26" t="s">
        <v>199</v>
      </c>
      <c r="L26" s="91" t="str">
        <f t="shared" si="9"/>
        <v/>
      </c>
      <c r="M26" s="25">
        <v>4</v>
      </c>
      <c r="N26" s="26" t="s">
        <v>29</v>
      </c>
      <c r="O26" s="91" t="str">
        <f t="shared" si="10"/>
        <v/>
      </c>
      <c r="P26" s="25">
        <v>4</v>
      </c>
      <c r="Q26" s="26" t="s">
        <v>200</v>
      </c>
      <c r="R26" s="91" t="str">
        <f t="shared" si="11"/>
        <v/>
      </c>
      <c r="S26" s="25"/>
      <c r="T26" s="41"/>
    </row>
    <row r="27" spans="1:28" ht="10.5" customHeight="1">
      <c r="A27" s="25">
        <v>5</v>
      </c>
      <c r="B27" s="26" t="s">
        <v>201</v>
      </c>
      <c r="C27" s="91" t="str">
        <f t="shared" si="6"/>
        <v/>
      </c>
      <c r="D27" s="25">
        <v>5</v>
      </c>
      <c r="E27" s="26" t="s">
        <v>202</v>
      </c>
      <c r="F27" s="91" t="str">
        <f t="shared" si="7"/>
        <v/>
      </c>
      <c r="G27" s="25">
        <v>5</v>
      </c>
      <c r="H27" s="27" t="s">
        <v>203</v>
      </c>
      <c r="I27" s="91" t="str">
        <f t="shared" si="8"/>
        <v/>
      </c>
      <c r="J27" s="25">
        <v>5</v>
      </c>
      <c r="K27" s="26" t="s">
        <v>204</v>
      </c>
      <c r="L27" s="91" t="str">
        <f t="shared" si="9"/>
        <v/>
      </c>
      <c r="M27" s="25">
        <v>5</v>
      </c>
      <c r="N27" s="26" t="s">
        <v>205</v>
      </c>
      <c r="O27" s="91" t="str">
        <f t="shared" si="10"/>
        <v/>
      </c>
      <c r="P27" s="25">
        <v>5</v>
      </c>
      <c r="Q27" s="26" t="s">
        <v>206</v>
      </c>
      <c r="R27" s="91" t="str">
        <f t="shared" si="11"/>
        <v/>
      </c>
      <c r="S27" s="25"/>
      <c r="T27" s="41"/>
    </row>
    <row r="28" spans="1:28" ht="12" customHeight="1">
      <c r="A28" s="25">
        <v>6</v>
      </c>
      <c r="B28" s="26" t="s">
        <v>207</v>
      </c>
      <c r="C28" s="91" t="str">
        <f t="shared" si="6"/>
        <v/>
      </c>
      <c r="D28" s="25">
        <v>6</v>
      </c>
      <c r="E28" s="26" t="s">
        <v>208</v>
      </c>
      <c r="F28" s="91" t="str">
        <f t="shared" si="7"/>
        <v/>
      </c>
      <c r="G28" s="25">
        <v>6</v>
      </c>
      <c r="H28" s="27" t="s">
        <v>209</v>
      </c>
      <c r="I28" s="91" t="str">
        <f t="shared" si="8"/>
        <v/>
      </c>
      <c r="J28" s="25">
        <v>6</v>
      </c>
      <c r="K28" s="155" t="s">
        <v>210</v>
      </c>
      <c r="L28" s="91" t="str">
        <f t="shared" si="9"/>
        <v/>
      </c>
      <c r="M28" s="25">
        <v>6</v>
      </c>
      <c r="N28" s="26" t="s">
        <v>36</v>
      </c>
      <c r="O28" s="91" t="str">
        <f t="shared" si="10"/>
        <v/>
      </c>
      <c r="P28" s="25">
        <v>6</v>
      </c>
      <c r="Q28" s="26" t="s">
        <v>211</v>
      </c>
      <c r="R28" s="91" t="str">
        <f t="shared" si="11"/>
        <v/>
      </c>
      <c r="S28" s="25"/>
    </row>
    <row r="29" spans="1:28" ht="10.5" customHeight="1">
      <c r="A29" s="25">
        <v>7</v>
      </c>
      <c r="B29" s="26" t="s">
        <v>212</v>
      </c>
      <c r="C29" s="91" t="str">
        <f t="shared" si="6"/>
        <v/>
      </c>
      <c r="D29" s="25">
        <v>7</v>
      </c>
      <c r="E29" s="26" t="s">
        <v>213</v>
      </c>
      <c r="F29" s="91" t="str">
        <f t="shared" si="7"/>
        <v/>
      </c>
      <c r="G29" s="25">
        <v>7</v>
      </c>
      <c r="H29" s="26" t="s">
        <v>214</v>
      </c>
      <c r="I29" s="91" t="str">
        <f t="shared" si="8"/>
        <v/>
      </c>
      <c r="J29" s="25">
        <v>7</v>
      </c>
      <c r="K29" s="26" t="s">
        <v>215</v>
      </c>
      <c r="L29" s="91" t="str">
        <f t="shared" si="9"/>
        <v/>
      </c>
      <c r="M29" s="25">
        <v>7</v>
      </c>
      <c r="N29" s="26" t="s">
        <v>31</v>
      </c>
      <c r="O29" s="91" t="str">
        <f t="shared" si="10"/>
        <v/>
      </c>
      <c r="P29" s="25">
        <v>7</v>
      </c>
      <c r="Q29" s="26" t="s">
        <v>216</v>
      </c>
      <c r="R29" s="91" t="str">
        <f t="shared" si="11"/>
        <v/>
      </c>
      <c r="S29" s="25"/>
    </row>
    <row r="30" spans="1:28" ht="10.5" customHeight="1">
      <c r="A30" s="25">
        <v>8</v>
      </c>
      <c r="B30" s="26" t="s">
        <v>217</v>
      </c>
      <c r="C30" s="91" t="str">
        <f t="shared" si="6"/>
        <v/>
      </c>
      <c r="D30" s="25">
        <v>8</v>
      </c>
      <c r="E30" s="26" t="s">
        <v>218</v>
      </c>
      <c r="F30" s="91" t="str">
        <f t="shared" si="7"/>
        <v/>
      </c>
      <c r="G30" s="25">
        <v>8</v>
      </c>
      <c r="H30" s="26" t="s">
        <v>219</v>
      </c>
      <c r="I30" s="91" t="str">
        <f t="shared" si="8"/>
        <v/>
      </c>
      <c r="J30" s="25">
        <v>8</v>
      </c>
      <c r="K30" s="26" t="s">
        <v>220</v>
      </c>
      <c r="L30" s="91" t="str">
        <f t="shared" si="9"/>
        <v/>
      </c>
      <c r="M30" s="25">
        <v>8</v>
      </c>
      <c r="N30" s="26"/>
      <c r="O30" s="91" t="str">
        <f t="shared" si="10"/>
        <v/>
      </c>
      <c r="P30" s="25">
        <v>8</v>
      </c>
      <c r="Q30" s="26" t="s">
        <v>221</v>
      </c>
      <c r="R30" s="91" t="str">
        <f t="shared" si="11"/>
        <v/>
      </c>
      <c r="S30" s="25"/>
    </row>
    <row r="31" spans="1:28" ht="10.5" customHeight="1">
      <c r="A31" s="28" t="s">
        <v>6</v>
      </c>
      <c r="B31" s="29"/>
      <c r="C31" s="91" t="str">
        <f t="shared" si="6"/>
        <v/>
      </c>
      <c r="D31" s="28"/>
      <c r="E31" s="30"/>
      <c r="F31" s="91" t="str">
        <f t="shared" si="7"/>
        <v/>
      </c>
      <c r="G31" s="28" t="s">
        <v>6</v>
      </c>
      <c r="H31" s="27" t="s">
        <v>222</v>
      </c>
      <c r="I31" s="91" t="str">
        <f t="shared" si="8"/>
        <v/>
      </c>
      <c r="J31" s="28" t="s">
        <v>6</v>
      </c>
      <c r="K31" s="26" t="s">
        <v>223</v>
      </c>
      <c r="L31" s="91" t="str">
        <f t="shared" si="9"/>
        <v/>
      </c>
      <c r="M31" s="28"/>
      <c r="N31" s="26"/>
      <c r="O31" s="91" t="str">
        <f t="shared" si="10"/>
        <v/>
      </c>
      <c r="P31" s="28"/>
      <c r="Q31" s="26"/>
      <c r="R31" s="91" t="str">
        <f t="shared" si="11"/>
        <v/>
      </c>
      <c r="S31" s="28"/>
    </row>
    <row r="32" spans="1:28" ht="10.5" customHeight="1">
      <c r="A32" s="28" t="s">
        <v>7</v>
      </c>
      <c r="B32" s="29"/>
      <c r="C32" s="91" t="str">
        <f t="shared" si="6"/>
        <v/>
      </c>
      <c r="D32" s="28"/>
      <c r="E32" s="32"/>
      <c r="F32" s="91" t="str">
        <f t="shared" si="7"/>
        <v/>
      </c>
      <c r="G32" s="28"/>
      <c r="H32" s="31"/>
      <c r="I32" s="91" t="str">
        <f t="shared" si="8"/>
        <v/>
      </c>
      <c r="J32" s="28"/>
      <c r="K32" s="31"/>
      <c r="L32" s="91" t="str">
        <f t="shared" si="9"/>
        <v/>
      </c>
      <c r="M32" s="28"/>
      <c r="N32" s="26"/>
      <c r="O32" s="91" t="str">
        <f t="shared" si="10"/>
        <v/>
      </c>
      <c r="P32" s="28"/>
      <c r="Q32" s="26"/>
      <c r="R32" s="91" t="str">
        <f t="shared" si="11"/>
        <v/>
      </c>
      <c r="S32" s="28"/>
    </row>
    <row r="33" spans="1:19" ht="4.5" customHeight="1">
      <c r="A33" s="28" t="s">
        <v>8</v>
      </c>
      <c r="B33" s="29"/>
      <c r="C33" s="32"/>
      <c r="D33" s="28"/>
      <c r="E33" s="32"/>
      <c r="F33" s="32"/>
      <c r="G33" s="28"/>
      <c r="H33" s="31"/>
      <c r="I33" s="32"/>
      <c r="J33" s="28"/>
      <c r="K33" s="31"/>
      <c r="L33" s="32"/>
      <c r="M33" s="28"/>
      <c r="N33" s="30"/>
      <c r="O33" s="32"/>
      <c r="P33" s="28"/>
      <c r="Q33" s="30"/>
      <c r="R33" s="32"/>
      <c r="S33" s="28"/>
    </row>
    <row r="34" spans="1:19" ht="4.5" customHeight="1" thickBot="1">
      <c r="A34" s="33" t="s">
        <v>9</v>
      </c>
      <c r="B34" s="34"/>
      <c r="C34" s="90"/>
      <c r="D34" s="33"/>
      <c r="E34" s="34"/>
      <c r="F34" s="90"/>
      <c r="G34" s="33"/>
      <c r="H34" s="35"/>
      <c r="I34" s="90"/>
      <c r="J34" s="33"/>
      <c r="K34" s="35"/>
      <c r="L34" s="90"/>
      <c r="M34" s="33"/>
      <c r="N34" s="39"/>
      <c r="O34" s="90"/>
      <c r="P34" s="33"/>
      <c r="Q34" s="39"/>
      <c r="R34" s="90"/>
      <c r="S34" s="33"/>
    </row>
    <row r="35" spans="1:19" ht="4.5" customHeight="1" thickBot="1">
      <c r="A35" s="21"/>
      <c r="B35" s="22"/>
      <c r="C35" s="88"/>
      <c r="D35" s="36"/>
      <c r="E35" s="22"/>
      <c r="F35" s="88"/>
      <c r="G35" s="36"/>
      <c r="H35" s="22"/>
      <c r="I35" s="88"/>
      <c r="J35" s="36"/>
      <c r="K35" s="22"/>
      <c r="L35" s="88"/>
      <c r="M35" s="40"/>
      <c r="N35" s="22"/>
      <c r="O35" s="88"/>
      <c r="P35" s="36"/>
      <c r="Q35" s="22"/>
      <c r="R35" s="88"/>
      <c r="S35" s="36"/>
    </row>
    <row r="36" spans="1:19" ht="10.5" customHeight="1">
      <c r="A36" s="21"/>
      <c r="B36" s="22" t="s">
        <v>32</v>
      </c>
      <c r="C36" s="88"/>
      <c r="D36" s="21"/>
      <c r="E36" s="22" t="s">
        <v>33</v>
      </c>
      <c r="F36" s="88"/>
      <c r="G36" s="21"/>
      <c r="H36" s="22" t="s">
        <v>34</v>
      </c>
      <c r="I36" s="88"/>
      <c r="J36" s="21"/>
      <c r="K36" s="38" t="s">
        <v>35</v>
      </c>
      <c r="L36" s="88"/>
      <c r="M36" s="21"/>
      <c r="N36" s="22" t="s">
        <v>47</v>
      </c>
      <c r="O36" s="88"/>
      <c r="P36" s="21"/>
      <c r="Q36" s="22" t="s">
        <v>48</v>
      </c>
      <c r="R36" s="88"/>
      <c r="S36" s="21"/>
    </row>
    <row r="37" spans="1:19" ht="4.5" customHeight="1">
      <c r="A37" s="25"/>
      <c r="B37" s="24"/>
      <c r="C37" s="89"/>
      <c r="D37" s="25"/>
      <c r="E37" s="24"/>
      <c r="F37" s="89"/>
      <c r="G37" s="25"/>
      <c r="H37" s="24"/>
      <c r="I37" s="89"/>
      <c r="J37" s="25"/>
      <c r="K37" s="24"/>
      <c r="L37" s="89"/>
      <c r="M37" s="25"/>
      <c r="N37" s="24"/>
      <c r="O37" s="89"/>
      <c r="P37" s="25"/>
      <c r="Q37" s="24"/>
      <c r="R37" s="89"/>
      <c r="S37" s="25"/>
    </row>
    <row r="38" spans="1:19" ht="10.5" customHeight="1">
      <c r="A38" s="25">
        <v>1</v>
      </c>
      <c r="B38" s="26" t="s">
        <v>42</v>
      </c>
      <c r="C38" s="91" t="str">
        <f t="shared" ref="C38:C47" si="12">IFERROR(VLOOKUP(B38,Speelschema,35,),"")</f>
        <v/>
      </c>
      <c r="D38" s="25">
        <v>1</v>
      </c>
      <c r="E38" s="26" t="s">
        <v>593</v>
      </c>
      <c r="F38" s="91" t="str">
        <f t="shared" ref="F38:F47" si="13">IFERROR(VLOOKUP(E38,Speelschema,35,),"")</f>
        <v/>
      </c>
      <c r="G38" s="25">
        <v>1</v>
      </c>
      <c r="H38" s="27" t="s">
        <v>599</v>
      </c>
      <c r="I38" s="91" t="str">
        <f t="shared" ref="I38:I47" si="14">IFERROR(VLOOKUP(H38,Speelschema,35,),"")</f>
        <v/>
      </c>
      <c r="J38" s="25">
        <v>1</v>
      </c>
      <c r="K38" s="26" t="s">
        <v>604</v>
      </c>
      <c r="L38" s="91" t="str">
        <f t="shared" ref="L38:L47" si="15">IFERROR(VLOOKUP(K38,Speelschema,35,),"")</f>
        <v/>
      </c>
      <c r="M38" s="25">
        <v>1</v>
      </c>
      <c r="N38" s="26" t="s">
        <v>610</v>
      </c>
      <c r="O38" s="91" t="str">
        <f t="shared" ref="O38:O47" si="16">IFERROR(VLOOKUP(N38,Speelschema,35,),"")</f>
        <v/>
      </c>
      <c r="P38" s="25">
        <v>1</v>
      </c>
      <c r="Q38" s="26" t="s">
        <v>54</v>
      </c>
      <c r="R38" s="91" t="str">
        <f t="shared" ref="R38:R47" si="17">IFERROR(VLOOKUP(Q38,Speelschema,35,),"")</f>
        <v/>
      </c>
      <c r="S38" s="25"/>
    </row>
    <row r="39" spans="1:19" ht="10.5" customHeight="1">
      <c r="A39" s="25">
        <v>2</v>
      </c>
      <c r="B39" s="26" t="s">
        <v>224</v>
      </c>
      <c r="C39" s="91" t="str">
        <f t="shared" si="12"/>
        <v/>
      </c>
      <c r="D39" s="25">
        <v>2</v>
      </c>
      <c r="E39" s="26" t="s">
        <v>594</v>
      </c>
      <c r="F39" s="91" t="str">
        <f t="shared" si="13"/>
        <v/>
      </c>
      <c r="G39" s="25">
        <v>2</v>
      </c>
      <c r="H39" s="26" t="s">
        <v>600</v>
      </c>
      <c r="I39" s="91" t="str">
        <f t="shared" si="14"/>
        <v/>
      </c>
      <c r="J39" s="25">
        <v>2</v>
      </c>
      <c r="K39" s="26" t="s">
        <v>605</v>
      </c>
      <c r="L39" s="91" t="str">
        <f t="shared" si="15"/>
        <v/>
      </c>
      <c r="M39" s="25">
        <v>2</v>
      </c>
      <c r="N39" s="26" t="s">
        <v>38</v>
      </c>
      <c r="O39" s="91" t="str">
        <f t="shared" si="16"/>
        <v/>
      </c>
      <c r="P39" s="25">
        <v>2</v>
      </c>
      <c r="Q39" s="26" t="s">
        <v>56</v>
      </c>
      <c r="R39" s="91" t="str">
        <f t="shared" si="17"/>
        <v/>
      </c>
      <c r="S39" s="25"/>
    </row>
    <row r="40" spans="1:19" ht="10.5" customHeight="1">
      <c r="A40" s="25">
        <v>3</v>
      </c>
      <c r="B40" s="26" t="s">
        <v>225</v>
      </c>
      <c r="C40" s="91" t="str">
        <f t="shared" si="12"/>
        <v/>
      </c>
      <c r="D40" s="25">
        <v>3</v>
      </c>
      <c r="E40" s="26" t="s">
        <v>595</v>
      </c>
      <c r="F40" s="91" t="str">
        <f t="shared" si="13"/>
        <v/>
      </c>
      <c r="G40" s="25">
        <v>3</v>
      </c>
      <c r="H40" s="27" t="s">
        <v>601</v>
      </c>
      <c r="I40" s="91" t="str">
        <f t="shared" si="14"/>
        <v/>
      </c>
      <c r="J40" s="25">
        <v>3</v>
      </c>
      <c r="K40" s="26" t="s">
        <v>41</v>
      </c>
      <c r="L40" s="91" t="str">
        <f t="shared" si="15"/>
        <v/>
      </c>
      <c r="M40" s="25">
        <v>3</v>
      </c>
      <c r="N40" s="26" t="s">
        <v>611</v>
      </c>
      <c r="O40" s="91" t="str">
        <f t="shared" si="16"/>
        <v/>
      </c>
      <c r="P40" s="25">
        <v>3</v>
      </c>
      <c r="Q40" s="26" t="s">
        <v>615</v>
      </c>
      <c r="R40" s="91" t="str">
        <f t="shared" si="17"/>
        <v/>
      </c>
      <c r="S40" s="25"/>
    </row>
    <row r="41" spans="1:19" ht="10.5" customHeight="1">
      <c r="A41" s="25">
        <v>4</v>
      </c>
      <c r="B41" s="26" t="s">
        <v>226</v>
      </c>
      <c r="C41" s="91" t="str">
        <f t="shared" si="12"/>
        <v/>
      </c>
      <c r="D41" s="25">
        <v>4</v>
      </c>
      <c r="E41" s="26" t="s">
        <v>596</v>
      </c>
      <c r="F41" s="91" t="str">
        <f t="shared" si="13"/>
        <v/>
      </c>
      <c r="G41" s="25">
        <v>4</v>
      </c>
      <c r="H41" s="27" t="s">
        <v>602</v>
      </c>
      <c r="I41" s="91" t="str">
        <f t="shared" si="14"/>
        <v/>
      </c>
      <c r="J41" s="25">
        <v>4</v>
      </c>
      <c r="K41" s="26" t="s">
        <v>606</v>
      </c>
      <c r="L41" s="91" t="str">
        <f t="shared" si="15"/>
        <v/>
      </c>
      <c r="M41" s="25">
        <v>4</v>
      </c>
      <c r="N41" s="26" t="s">
        <v>612</v>
      </c>
      <c r="O41" s="91" t="str">
        <f t="shared" si="16"/>
        <v/>
      </c>
      <c r="P41" s="25">
        <v>4</v>
      </c>
      <c r="Q41" s="26" t="s">
        <v>616</v>
      </c>
      <c r="R41" s="91" t="str">
        <f t="shared" si="17"/>
        <v/>
      </c>
      <c r="S41" s="25"/>
    </row>
    <row r="42" spans="1:19" ht="10.5" customHeight="1">
      <c r="A42" s="25">
        <v>5</v>
      </c>
      <c r="B42" s="155" t="s">
        <v>227</v>
      </c>
      <c r="C42" s="91" t="str">
        <f t="shared" si="12"/>
        <v/>
      </c>
      <c r="D42" s="25">
        <v>5</v>
      </c>
      <c r="E42" s="26" t="s">
        <v>46</v>
      </c>
      <c r="F42" s="91" t="str">
        <f t="shared" si="13"/>
        <v/>
      </c>
      <c r="G42" s="25">
        <v>5</v>
      </c>
      <c r="H42" s="27" t="s">
        <v>44</v>
      </c>
      <c r="I42" s="91" t="str">
        <f t="shared" si="14"/>
        <v/>
      </c>
      <c r="J42" s="25">
        <v>5</v>
      </c>
      <c r="K42" s="26" t="s">
        <v>607</v>
      </c>
      <c r="L42" s="91" t="str">
        <f t="shared" si="15"/>
        <v/>
      </c>
      <c r="M42" s="25">
        <v>5</v>
      </c>
      <c r="N42" s="26" t="s">
        <v>45</v>
      </c>
      <c r="O42" s="91" t="str">
        <f t="shared" si="16"/>
        <v/>
      </c>
      <c r="P42" s="25">
        <v>5</v>
      </c>
      <c r="Q42" s="26" t="s">
        <v>617</v>
      </c>
      <c r="R42" s="91" t="str">
        <f t="shared" si="17"/>
        <v/>
      </c>
      <c r="S42" s="25"/>
    </row>
    <row r="43" spans="1:19" ht="10.5" customHeight="1">
      <c r="A43" s="25">
        <v>6</v>
      </c>
      <c r="B43" s="26" t="s">
        <v>228</v>
      </c>
      <c r="C43" s="91" t="str">
        <f t="shared" si="12"/>
        <v/>
      </c>
      <c r="D43" s="25" t="s">
        <v>13</v>
      </c>
      <c r="E43" s="26" t="s">
        <v>597</v>
      </c>
      <c r="F43" s="91" t="str">
        <f t="shared" si="13"/>
        <v/>
      </c>
      <c r="G43" s="25">
        <v>6</v>
      </c>
      <c r="H43" s="27" t="s">
        <v>58</v>
      </c>
      <c r="I43" s="91" t="str">
        <f t="shared" si="14"/>
        <v/>
      </c>
      <c r="J43" s="25">
        <v>6</v>
      </c>
      <c r="K43" s="26" t="s">
        <v>608</v>
      </c>
      <c r="L43" s="91" t="str">
        <f t="shared" si="15"/>
        <v/>
      </c>
      <c r="M43" s="25">
        <v>6</v>
      </c>
      <c r="N43" s="26" t="s">
        <v>613</v>
      </c>
      <c r="O43" s="91" t="str">
        <f t="shared" si="16"/>
        <v/>
      </c>
      <c r="P43" s="25">
        <v>6</v>
      </c>
      <c r="Q43" s="26" t="s">
        <v>53</v>
      </c>
      <c r="R43" s="91" t="str">
        <f t="shared" si="17"/>
        <v/>
      </c>
      <c r="S43" s="25"/>
    </row>
    <row r="44" spans="1:19" ht="10.5" customHeight="1">
      <c r="A44" s="25">
        <v>7</v>
      </c>
      <c r="B44" s="26" t="s">
        <v>39</v>
      </c>
      <c r="C44" s="91" t="str">
        <f t="shared" si="12"/>
        <v/>
      </c>
      <c r="D44" s="25" t="s">
        <v>4</v>
      </c>
      <c r="E44" s="26" t="s">
        <v>598</v>
      </c>
      <c r="F44" s="91" t="str">
        <f t="shared" si="13"/>
        <v/>
      </c>
      <c r="G44" s="25">
        <v>7</v>
      </c>
      <c r="H44" s="26" t="s">
        <v>40</v>
      </c>
      <c r="I44" s="91" t="str">
        <f t="shared" si="14"/>
        <v/>
      </c>
      <c r="J44" s="25">
        <v>7</v>
      </c>
      <c r="K44" s="26" t="s">
        <v>609</v>
      </c>
      <c r="L44" s="91" t="str">
        <f t="shared" si="15"/>
        <v/>
      </c>
      <c r="M44" s="25">
        <v>7</v>
      </c>
      <c r="N44" s="26" t="s">
        <v>614</v>
      </c>
      <c r="O44" s="91" t="str">
        <f t="shared" si="16"/>
        <v/>
      </c>
      <c r="P44" s="25">
        <v>7</v>
      </c>
      <c r="Q44" s="26" t="s">
        <v>618</v>
      </c>
      <c r="R44" s="91" t="str">
        <f t="shared" si="17"/>
        <v/>
      </c>
      <c r="S44" s="25"/>
    </row>
    <row r="45" spans="1:19" ht="10.5" customHeight="1">
      <c r="A45" s="25">
        <v>8</v>
      </c>
      <c r="B45" s="26" t="s">
        <v>229</v>
      </c>
      <c r="C45" s="91" t="str">
        <f t="shared" si="12"/>
        <v/>
      </c>
      <c r="D45" s="25" t="s">
        <v>5</v>
      </c>
      <c r="E45" s="26"/>
      <c r="F45" s="91" t="str">
        <f t="shared" si="13"/>
        <v/>
      </c>
      <c r="G45" s="25">
        <v>8</v>
      </c>
      <c r="H45" s="155" t="s">
        <v>603</v>
      </c>
      <c r="I45" s="91" t="str">
        <f t="shared" si="14"/>
        <v/>
      </c>
      <c r="J45" s="25">
        <v>8</v>
      </c>
      <c r="K45" s="26"/>
      <c r="L45" s="91" t="str">
        <f t="shared" si="15"/>
        <v/>
      </c>
      <c r="M45" s="25">
        <v>8</v>
      </c>
      <c r="N45" s="26" t="s">
        <v>43</v>
      </c>
      <c r="O45" s="91" t="str">
        <f t="shared" si="16"/>
        <v/>
      </c>
      <c r="P45" s="25">
        <v>8</v>
      </c>
      <c r="Q45" s="26" t="s">
        <v>619</v>
      </c>
      <c r="R45" s="91" t="str">
        <f t="shared" si="17"/>
        <v/>
      </c>
      <c r="S45" s="25"/>
    </row>
    <row r="46" spans="1:19" ht="10.5" customHeight="1">
      <c r="A46" s="28" t="s">
        <v>6</v>
      </c>
      <c r="B46" s="30"/>
      <c r="C46" s="91" t="str">
        <f t="shared" si="12"/>
        <v/>
      </c>
      <c r="D46" s="28"/>
      <c r="E46" s="30"/>
      <c r="F46" s="91" t="str">
        <f t="shared" si="13"/>
        <v/>
      </c>
      <c r="G46" s="28"/>
      <c r="H46" s="27"/>
      <c r="I46" s="91" t="str">
        <f t="shared" si="14"/>
        <v/>
      </c>
      <c r="J46" s="28"/>
      <c r="K46" s="31"/>
      <c r="L46" s="91" t="str">
        <f t="shared" si="15"/>
        <v/>
      </c>
      <c r="M46" s="28"/>
      <c r="N46" s="26"/>
      <c r="O46" s="91" t="str">
        <f t="shared" si="16"/>
        <v/>
      </c>
      <c r="P46" s="28"/>
      <c r="Q46" s="26"/>
      <c r="R46" s="91" t="str">
        <f t="shared" si="17"/>
        <v/>
      </c>
      <c r="S46" s="28"/>
    </row>
    <row r="47" spans="1:19" ht="4.5" customHeight="1">
      <c r="A47" s="28" t="s">
        <v>7</v>
      </c>
      <c r="B47" s="32"/>
      <c r="C47" s="91" t="str">
        <f t="shared" si="12"/>
        <v/>
      </c>
      <c r="D47" s="28"/>
      <c r="E47" s="32"/>
      <c r="F47" s="91" t="str">
        <f t="shared" si="13"/>
        <v/>
      </c>
      <c r="G47" s="28"/>
      <c r="H47" s="31"/>
      <c r="I47" s="91" t="str">
        <f t="shared" si="14"/>
        <v/>
      </c>
      <c r="J47" s="28"/>
      <c r="K47" s="31"/>
      <c r="L47" s="91" t="str">
        <f t="shared" si="15"/>
        <v/>
      </c>
      <c r="M47" s="28"/>
      <c r="N47" s="26"/>
      <c r="O47" s="91" t="str">
        <f t="shared" si="16"/>
        <v/>
      </c>
      <c r="P47" s="28"/>
      <c r="Q47" s="26"/>
      <c r="R47" s="91" t="str">
        <f t="shared" si="17"/>
        <v/>
      </c>
      <c r="S47" s="28"/>
    </row>
    <row r="48" spans="1:19" ht="4.5" customHeight="1">
      <c r="A48" s="28" t="s">
        <v>8</v>
      </c>
      <c r="B48" s="32"/>
      <c r="C48" s="32"/>
      <c r="D48" s="28"/>
      <c r="E48" s="32"/>
      <c r="F48" s="32"/>
      <c r="G48" s="28"/>
      <c r="H48" s="31"/>
      <c r="I48" s="32"/>
      <c r="J48" s="28"/>
      <c r="K48" s="31"/>
      <c r="L48" s="32"/>
      <c r="M48" s="28"/>
      <c r="N48" s="30"/>
      <c r="O48" s="32"/>
      <c r="P48" s="28"/>
      <c r="Q48" s="30"/>
      <c r="R48" s="32"/>
      <c r="S48" s="28"/>
    </row>
    <row r="49" spans="1:19" ht="4.5" customHeight="1" thickBot="1">
      <c r="A49" s="33" t="s">
        <v>9</v>
      </c>
      <c r="B49" s="34"/>
      <c r="C49" s="90"/>
      <c r="D49" s="33"/>
      <c r="E49" s="34"/>
      <c r="F49" s="90"/>
      <c r="G49" s="33"/>
      <c r="H49" s="35"/>
      <c r="I49" s="90"/>
      <c r="J49" s="33"/>
      <c r="K49" s="35"/>
      <c r="L49" s="90"/>
      <c r="M49" s="33"/>
      <c r="N49" s="39"/>
      <c r="O49" s="90"/>
      <c r="P49" s="33"/>
      <c r="Q49" s="39"/>
      <c r="R49" s="90"/>
      <c r="S49" s="33"/>
    </row>
    <row r="50" spans="1:19" ht="4.5" customHeight="1" thickBot="1">
      <c r="A50" s="21"/>
      <c r="B50" s="22"/>
      <c r="C50" s="88"/>
      <c r="D50" s="36"/>
      <c r="E50" s="22"/>
      <c r="F50" s="88"/>
      <c r="G50" s="36"/>
      <c r="H50" s="22"/>
      <c r="I50" s="88"/>
      <c r="J50" s="36"/>
      <c r="K50" s="22"/>
      <c r="L50" s="88"/>
      <c r="M50" s="40"/>
      <c r="N50" s="22"/>
      <c r="O50" s="88"/>
      <c r="P50" s="36"/>
      <c r="Q50" s="22"/>
      <c r="R50" s="88"/>
      <c r="S50" s="36"/>
    </row>
    <row r="51" spans="1:19" ht="10.5" customHeight="1">
      <c r="A51" s="21"/>
      <c r="B51" s="22" t="s">
        <v>49</v>
      </c>
      <c r="C51" s="88"/>
      <c r="D51" s="21"/>
      <c r="E51" s="22" t="s">
        <v>50</v>
      </c>
      <c r="F51" s="88"/>
      <c r="G51" s="21"/>
      <c r="H51" s="22" t="s">
        <v>51</v>
      </c>
      <c r="I51" s="88"/>
      <c r="J51" s="21"/>
      <c r="K51" s="38" t="s">
        <v>52</v>
      </c>
      <c r="L51" s="88"/>
      <c r="M51" s="21"/>
      <c r="N51" s="22" t="s">
        <v>61</v>
      </c>
      <c r="O51" s="88"/>
      <c r="P51" s="21"/>
      <c r="Q51" s="22" t="s">
        <v>62</v>
      </c>
      <c r="R51" s="88"/>
      <c r="S51" s="21"/>
    </row>
    <row r="52" spans="1:19" ht="3.75" customHeight="1">
      <c r="A52" s="23"/>
      <c r="B52" s="24"/>
      <c r="C52" s="89"/>
      <c r="D52" s="25"/>
      <c r="E52" s="24"/>
      <c r="F52" s="89"/>
      <c r="G52" s="25"/>
      <c r="H52" s="24"/>
      <c r="I52" s="89"/>
      <c r="J52" s="25"/>
      <c r="K52" s="24"/>
      <c r="L52" s="89"/>
      <c r="M52" s="25"/>
      <c r="N52" s="24"/>
      <c r="O52" s="89"/>
      <c r="P52" s="25"/>
      <c r="Q52" s="24"/>
      <c r="R52" s="89"/>
      <c r="S52" s="25"/>
    </row>
    <row r="53" spans="1:19" ht="10.5" customHeight="1">
      <c r="A53" s="25">
        <v>1</v>
      </c>
      <c r="B53" s="26" t="s">
        <v>620</v>
      </c>
      <c r="C53" s="91" t="str">
        <f t="shared" ref="C53:C62" si="18">IFERROR(VLOOKUP(B53,Speelschema,35,),"")</f>
        <v/>
      </c>
      <c r="D53" s="25">
        <v>1</v>
      </c>
      <c r="E53" s="26" t="s">
        <v>625</v>
      </c>
      <c r="F53" s="91" t="str">
        <f t="shared" ref="F53:F62" si="19">IFERROR(VLOOKUP(E53,Speelschema,35,),"")</f>
        <v/>
      </c>
      <c r="G53" s="25">
        <v>1</v>
      </c>
      <c r="H53" s="27" t="s">
        <v>633</v>
      </c>
      <c r="I53" s="91" t="str">
        <f t="shared" ref="I53:I62" si="20">IFERROR(VLOOKUP(H53,Speelschema,35,),"")</f>
        <v/>
      </c>
      <c r="J53" s="25">
        <v>1</v>
      </c>
      <c r="K53" s="26" t="s">
        <v>639</v>
      </c>
      <c r="L53" s="91" t="str">
        <f t="shared" ref="L53:L62" si="21">IFERROR(VLOOKUP(K53,Speelschema,35,),"")</f>
        <v/>
      </c>
      <c r="M53" s="25">
        <v>1</v>
      </c>
      <c r="N53" s="26" t="s">
        <v>645</v>
      </c>
      <c r="O53" s="91" t="str">
        <f t="shared" ref="O53:O62" si="22">IFERROR(VLOOKUP(N53,Speelschema,35,),"")</f>
        <v/>
      </c>
      <c r="P53" s="25">
        <v>1</v>
      </c>
      <c r="Q53" s="26" t="s">
        <v>652</v>
      </c>
      <c r="R53" s="91" t="str">
        <f t="shared" ref="R53:R62" si="23">IFERROR(VLOOKUP(Q53,Speelschema,35,),"")</f>
        <v/>
      </c>
      <c r="S53" s="25"/>
    </row>
    <row r="54" spans="1:19" ht="10.5" customHeight="1">
      <c r="A54" s="25">
        <v>2</v>
      </c>
      <c r="B54" s="26" t="s">
        <v>55</v>
      </c>
      <c r="C54" s="91" t="str">
        <f t="shared" si="18"/>
        <v/>
      </c>
      <c r="D54" s="25">
        <v>2</v>
      </c>
      <c r="E54" s="155" t="s">
        <v>626</v>
      </c>
      <c r="F54" s="91" t="str">
        <f t="shared" si="19"/>
        <v/>
      </c>
      <c r="G54" s="25">
        <v>2</v>
      </c>
      <c r="H54" s="26" t="s">
        <v>634</v>
      </c>
      <c r="I54" s="91" t="str">
        <f t="shared" si="20"/>
        <v/>
      </c>
      <c r="J54" s="25">
        <v>2</v>
      </c>
      <c r="K54" s="26" t="s">
        <v>640</v>
      </c>
      <c r="L54" s="91" t="str">
        <f t="shared" si="21"/>
        <v/>
      </c>
      <c r="M54" s="25">
        <v>2</v>
      </c>
      <c r="N54" s="26" t="s">
        <v>646</v>
      </c>
      <c r="O54" s="91" t="str">
        <f t="shared" si="22"/>
        <v/>
      </c>
      <c r="P54" s="25">
        <v>2</v>
      </c>
      <c r="Q54" s="26" t="s">
        <v>653</v>
      </c>
      <c r="R54" s="91" t="str">
        <f t="shared" si="23"/>
        <v/>
      </c>
      <c r="S54" s="25"/>
    </row>
    <row r="55" spans="1:19" ht="10.5" customHeight="1">
      <c r="A55" s="25">
        <v>3</v>
      </c>
      <c r="B55" s="26" t="s">
        <v>621</v>
      </c>
      <c r="C55" s="91" t="str">
        <f t="shared" si="18"/>
        <v/>
      </c>
      <c r="D55" s="25">
        <v>3</v>
      </c>
      <c r="E55" s="26" t="s">
        <v>60</v>
      </c>
      <c r="F55" s="91" t="str">
        <f t="shared" si="19"/>
        <v/>
      </c>
      <c r="G55" s="25">
        <v>3</v>
      </c>
      <c r="H55" s="27" t="s">
        <v>635</v>
      </c>
      <c r="I55" s="91" t="str">
        <f t="shared" si="20"/>
        <v/>
      </c>
      <c r="J55" s="25">
        <v>3</v>
      </c>
      <c r="K55" s="155" t="s">
        <v>641</v>
      </c>
      <c r="L55" s="91" t="str">
        <f t="shared" si="21"/>
        <v/>
      </c>
      <c r="M55" s="25">
        <v>3</v>
      </c>
      <c r="N55" s="26" t="s">
        <v>647</v>
      </c>
      <c r="O55" s="91" t="str">
        <f t="shared" si="22"/>
        <v/>
      </c>
      <c r="P55" s="25">
        <v>3</v>
      </c>
      <c r="Q55" s="26" t="s">
        <v>654</v>
      </c>
      <c r="R55" s="91" t="str">
        <f t="shared" si="23"/>
        <v/>
      </c>
      <c r="S55" s="25"/>
    </row>
    <row r="56" spans="1:19" ht="10.5" customHeight="1">
      <c r="A56" s="25">
        <v>4</v>
      </c>
      <c r="B56" s="26" t="s">
        <v>59</v>
      </c>
      <c r="C56" s="91" t="str">
        <f t="shared" si="18"/>
        <v/>
      </c>
      <c r="D56" s="25">
        <v>4</v>
      </c>
      <c r="E56" s="26" t="s">
        <v>627</v>
      </c>
      <c r="F56" s="91" t="str">
        <f t="shared" si="19"/>
        <v/>
      </c>
      <c r="G56" s="25">
        <v>4</v>
      </c>
      <c r="H56" s="27" t="s">
        <v>636</v>
      </c>
      <c r="I56" s="91" t="str">
        <f t="shared" si="20"/>
        <v/>
      </c>
      <c r="J56" s="25">
        <v>4</v>
      </c>
      <c r="K56" s="155" t="s">
        <v>642</v>
      </c>
      <c r="L56" s="91" t="str">
        <f t="shared" si="21"/>
        <v/>
      </c>
      <c r="M56" s="25">
        <v>4</v>
      </c>
      <c r="N56" s="26" t="s">
        <v>648</v>
      </c>
      <c r="O56" s="91" t="str">
        <f t="shared" si="22"/>
        <v/>
      </c>
      <c r="P56" s="25">
        <v>4</v>
      </c>
      <c r="Q56" s="26" t="s">
        <v>655</v>
      </c>
      <c r="R56" s="91" t="str">
        <f t="shared" si="23"/>
        <v/>
      </c>
      <c r="S56" s="25"/>
    </row>
    <row r="57" spans="1:19" ht="10.5" customHeight="1">
      <c r="A57" s="25">
        <v>5</v>
      </c>
      <c r="B57" s="26" t="s">
        <v>57</v>
      </c>
      <c r="C57" s="91" t="str">
        <f t="shared" si="18"/>
        <v/>
      </c>
      <c r="D57" s="25">
        <v>5</v>
      </c>
      <c r="E57" s="26" t="s">
        <v>628</v>
      </c>
      <c r="F57" s="91" t="str">
        <f t="shared" si="19"/>
        <v/>
      </c>
      <c r="G57" s="25">
        <v>5</v>
      </c>
      <c r="H57" s="27" t="s">
        <v>637</v>
      </c>
      <c r="I57" s="91" t="str">
        <f t="shared" si="20"/>
        <v/>
      </c>
      <c r="J57" s="25">
        <v>5</v>
      </c>
      <c r="K57" s="26" t="s">
        <v>643</v>
      </c>
      <c r="L57" s="91" t="str">
        <f t="shared" si="21"/>
        <v/>
      </c>
      <c r="M57" s="25">
        <v>5</v>
      </c>
      <c r="N57" s="26" t="s">
        <v>649</v>
      </c>
      <c r="O57" s="91" t="str">
        <f t="shared" si="22"/>
        <v/>
      </c>
      <c r="P57" s="25">
        <v>5</v>
      </c>
      <c r="Q57" s="26" t="s">
        <v>656</v>
      </c>
      <c r="R57" s="91" t="str">
        <f t="shared" si="23"/>
        <v/>
      </c>
      <c r="S57" s="25"/>
    </row>
    <row r="58" spans="1:19" ht="10.5" customHeight="1">
      <c r="A58" s="25">
        <v>6</v>
      </c>
      <c r="B58" s="26" t="s">
        <v>622</v>
      </c>
      <c r="C58" s="91" t="str">
        <f t="shared" si="18"/>
        <v/>
      </c>
      <c r="D58" s="25">
        <v>6</v>
      </c>
      <c r="E58" s="26" t="s">
        <v>629</v>
      </c>
      <c r="F58" s="91" t="str">
        <f t="shared" si="19"/>
        <v/>
      </c>
      <c r="G58" s="25">
        <v>6</v>
      </c>
      <c r="H58" s="27" t="s">
        <v>638</v>
      </c>
      <c r="I58" s="91" t="str">
        <f t="shared" si="20"/>
        <v/>
      </c>
      <c r="J58" s="25">
        <v>6</v>
      </c>
      <c r="K58" s="26" t="s">
        <v>644</v>
      </c>
      <c r="L58" s="91" t="str">
        <f t="shared" si="21"/>
        <v/>
      </c>
      <c r="M58" s="25">
        <v>6</v>
      </c>
      <c r="N58" s="26" t="s">
        <v>650</v>
      </c>
      <c r="O58" s="91" t="str">
        <f t="shared" si="22"/>
        <v/>
      </c>
      <c r="P58" s="25">
        <v>6</v>
      </c>
      <c r="Q58" s="26" t="s">
        <v>657</v>
      </c>
      <c r="R58" s="91" t="str">
        <f t="shared" si="23"/>
        <v/>
      </c>
      <c r="S58" s="25"/>
    </row>
    <row r="59" spans="1:19" ht="10.5" customHeight="1">
      <c r="A59" s="25">
        <v>7</v>
      </c>
      <c r="B59" s="26" t="s">
        <v>623</v>
      </c>
      <c r="C59" s="91" t="str">
        <f t="shared" si="18"/>
        <v/>
      </c>
      <c r="D59" s="25">
        <v>7</v>
      </c>
      <c r="E59" s="26" t="s">
        <v>630</v>
      </c>
      <c r="F59" s="91" t="str">
        <f t="shared" si="19"/>
        <v/>
      </c>
      <c r="G59" s="25">
        <v>7</v>
      </c>
      <c r="H59" s="26"/>
      <c r="I59" s="91" t="str">
        <f t="shared" si="20"/>
        <v/>
      </c>
      <c r="J59" s="25">
        <v>7</v>
      </c>
      <c r="K59" s="26"/>
      <c r="L59" s="91" t="str">
        <f t="shared" si="21"/>
        <v/>
      </c>
      <c r="M59" s="25">
        <v>7</v>
      </c>
      <c r="N59" s="26" t="s">
        <v>651</v>
      </c>
      <c r="O59" s="91" t="str">
        <f t="shared" si="22"/>
        <v/>
      </c>
      <c r="P59" s="25">
        <v>7</v>
      </c>
      <c r="Q59" s="26"/>
      <c r="R59" s="91" t="str">
        <f t="shared" si="23"/>
        <v/>
      </c>
      <c r="S59" s="25"/>
    </row>
    <row r="60" spans="1:19" ht="10.5" customHeight="1">
      <c r="A60" s="25">
        <v>8</v>
      </c>
      <c r="B60" s="26" t="s">
        <v>624</v>
      </c>
      <c r="C60" s="91" t="str">
        <f t="shared" si="18"/>
        <v/>
      </c>
      <c r="D60" s="25">
        <v>8</v>
      </c>
      <c r="E60" s="26" t="s">
        <v>631</v>
      </c>
      <c r="F60" s="91" t="str">
        <f t="shared" si="19"/>
        <v/>
      </c>
      <c r="G60" s="25">
        <v>8</v>
      </c>
      <c r="H60" s="26"/>
      <c r="I60" s="91" t="str">
        <f t="shared" si="20"/>
        <v/>
      </c>
      <c r="J60" s="25">
        <v>8</v>
      </c>
      <c r="K60" s="26"/>
      <c r="L60" s="91" t="str">
        <f t="shared" si="21"/>
        <v/>
      </c>
      <c r="M60" s="25">
        <v>8</v>
      </c>
      <c r="N60" s="26"/>
      <c r="O60" s="91" t="str">
        <f t="shared" si="22"/>
        <v/>
      </c>
      <c r="P60" s="25">
        <v>8</v>
      </c>
      <c r="Q60" s="26"/>
      <c r="R60" s="91" t="str">
        <f t="shared" si="23"/>
        <v/>
      </c>
      <c r="S60" s="25"/>
    </row>
    <row r="61" spans="1:19" ht="10.5" customHeight="1">
      <c r="A61" s="28" t="s">
        <v>6</v>
      </c>
      <c r="B61" s="29"/>
      <c r="C61" s="91" t="str">
        <f t="shared" si="18"/>
        <v/>
      </c>
      <c r="D61" s="28" t="s">
        <v>6</v>
      </c>
      <c r="E61" s="30" t="s">
        <v>632</v>
      </c>
      <c r="F61" s="91" t="str">
        <f t="shared" si="19"/>
        <v/>
      </c>
      <c r="G61" s="28"/>
      <c r="H61" s="27"/>
      <c r="I61" s="91" t="str">
        <f t="shared" si="20"/>
        <v/>
      </c>
      <c r="J61" s="28"/>
      <c r="K61" s="31"/>
      <c r="L61" s="91" t="str">
        <f t="shared" si="21"/>
        <v/>
      </c>
      <c r="M61" s="28"/>
      <c r="N61" s="26"/>
      <c r="O61" s="91" t="str">
        <f t="shared" si="22"/>
        <v/>
      </c>
      <c r="P61" s="28">
        <v>9</v>
      </c>
      <c r="Q61" s="26"/>
      <c r="R61" s="91" t="str">
        <f t="shared" si="23"/>
        <v/>
      </c>
      <c r="S61" s="28"/>
    </row>
    <row r="62" spans="1:19" ht="10.5" customHeight="1">
      <c r="A62" s="28" t="s">
        <v>7</v>
      </c>
      <c r="B62" s="29"/>
      <c r="C62" s="91" t="str">
        <f t="shared" si="18"/>
        <v/>
      </c>
      <c r="D62" s="28"/>
      <c r="E62" s="32"/>
      <c r="F62" s="91" t="str">
        <f t="shared" si="19"/>
        <v/>
      </c>
      <c r="G62" s="28"/>
      <c r="H62" s="31"/>
      <c r="I62" s="91" t="str">
        <f t="shared" si="20"/>
        <v/>
      </c>
      <c r="J62" s="28"/>
      <c r="K62" s="31"/>
      <c r="L62" s="91" t="str">
        <f t="shared" si="21"/>
        <v/>
      </c>
      <c r="M62" s="28"/>
      <c r="N62" s="26"/>
      <c r="O62" s="91" t="str">
        <f t="shared" si="22"/>
        <v/>
      </c>
      <c r="P62" s="28">
        <v>10</v>
      </c>
      <c r="Q62" s="26"/>
      <c r="R62" s="91" t="str">
        <f t="shared" si="23"/>
        <v/>
      </c>
      <c r="S62" s="28"/>
    </row>
    <row r="63" spans="1:19" ht="4.5" customHeight="1">
      <c r="A63" s="28" t="s">
        <v>8</v>
      </c>
      <c r="B63" s="29"/>
      <c r="C63" s="32"/>
      <c r="D63" s="28"/>
      <c r="E63" s="32"/>
      <c r="F63" s="32"/>
      <c r="G63" s="28"/>
      <c r="H63" s="31"/>
      <c r="I63" s="32"/>
      <c r="J63" s="28"/>
      <c r="K63" s="31"/>
      <c r="L63" s="32"/>
      <c r="M63" s="28"/>
      <c r="N63" s="30"/>
      <c r="O63" s="32"/>
      <c r="P63" s="28"/>
      <c r="Q63" s="30"/>
      <c r="R63" s="32"/>
      <c r="S63" s="28"/>
    </row>
    <row r="64" spans="1:19" ht="4.5" customHeight="1" thickBot="1">
      <c r="A64" s="33" t="s">
        <v>9</v>
      </c>
      <c r="B64" s="34"/>
      <c r="C64" s="90"/>
      <c r="D64" s="33"/>
      <c r="E64" s="34"/>
      <c r="F64" s="90"/>
      <c r="G64" s="33"/>
      <c r="H64" s="35"/>
      <c r="I64" s="90"/>
      <c r="J64" s="33"/>
      <c r="K64" s="35"/>
      <c r="L64" s="90"/>
      <c r="M64" s="33"/>
      <c r="N64" s="39"/>
      <c r="O64" s="90"/>
      <c r="P64" s="33"/>
      <c r="Q64" s="39"/>
      <c r="R64" s="90"/>
      <c r="S64" s="33"/>
    </row>
    <row r="65" spans="1:19" ht="4.5" customHeight="1" thickBot="1">
      <c r="A65" s="21"/>
      <c r="B65" s="22"/>
      <c r="C65" s="88"/>
      <c r="D65" s="36"/>
      <c r="E65" s="22"/>
      <c r="F65" s="88"/>
      <c r="G65" s="36"/>
      <c r="H65" s="22"/>
      <c r="I65" s="88"/>
      <c r="J65" s="36"/>
      <c r="K65" s="22"/>
      <c r="L65" s="88"/>
      <c r="M65" s="40"/>
      <c r="N65" s="22"/>
      <c r="O65" s="88"/>
      <c r="P65" s="36"/>
      <c r="Q65" s="22"/>
      <c r="R65" s="88"/>
      <c r="S65" s="36"/>
    </row>
    <row r="66" spans="1:19" ht="10.5" customHeight="1">
      <c r="A66" s="21"/>
      <c r="B66" s="22" t="s">
        <v>63</v>
      </c>
      <c r="C66" s="88"/>
      <c r="D66" s="21"/>
      <c r="E66" s="22" t="s">
        <v>64</v>
      </c>
      <c r="F66" s="88"/>
      <c r="G66" s="21"/>
      <c r="H66" s="22" t="s">
        <v>65</v>
      </c>
      <c r="I66" s="88"/>
      <c r="J66" s="21"/>
      <c r="K66" s="22" t="s">
        <v>66</v>
      </c>
      <c r="L66" s="88"/>
      <c r="M66" s="21"/>
      <c r="N66" s="22" t="s">
        <v>690</v>
      </c>
      <c r="O66" s="88"/>
      <c r="P66" s="21"/>
      <c r="Q66" s="22"/>
      <c r="R66" s="88"/>
      <c r="S66" s="21"/>
    </row>
    <row r="67" spans="1:19" ht="4.5" customHeight="1">
      <c r="A67" s="23"/>
      <c r="B67" s="24"/>
      <c r="C67" s="89"/>
      <c r="D67" s="25"/>
      <c r="E67" s="24"/>
      <c r="F67" s="89"/>
      <c r="G67" s="25"/>
      <c r="H67" s="24"/>
      <c r="I67" s="89"/>
      <c r="J67" s="25"/>
      <c r="K67" s="24"/>
      <c r="L67" s="89"/>
      <c r="M67" s="25"/>
      <c r="N67" s="24"/>
      <c r="O67" s="89"/>
      <c r="P67" s="25"/>
      <c r="Q67" s="24"/>
      <c r="R67" s="89"/>
      <c r="S67" s="25"/>
    </row>
    <row r="68" spans="1:19" ht="10.5" customHeight="1">
      <c r="A68" s="25">
        <v>1</v>
      </c>
      <c r="B68" s="26" t="s">
        <v>658</v>
      </c>
      <c r="C68" s="91" t="str">
        <f t="shared" ref="C68:C77" si="24">IFERROR(VLOOKUP(B68,Speelschema,35,),"")</f>
        <v/>
      </c>
      <c r="D68" s="25">
        <v>1</v>
      </c>
      <c r="E68" s="26" t="s">
        <v>664</v>
      </c>
      <c r="F68" s="91" t="str">
        <f t="shared" ref="F68:F77" si="25">IFERROR(VLOOKUP(E68,Speelschema,35,),"")</f>
        <v/>
      </c>
      <c r="G68" s="25">
        <v>1</v>
      </c>
      <c r="H68" s="27" t="s">
        <v>670</v>
      </c>
      <c r="I68" s="91" t="str">
        <f t="shared" ref="I68:I77" si="26">IFERROR(VLOOKUP(H68,Speelschema,35,),"")</f>
        <v/>
      </c>
      <c r="J68" s="25">
        <v>1</v>
      </c>
      <c r="K68" s="26" t="s">
        <v>676</v>
      </c>
      <c r="L68" s="91" t="str">
        <f t="shared" ref="L68:L77" si="27">IFERROR(VLOOKUP(K68,Speelschema,35,),"")</f>
        <v/>
      </c>
      <c r="M68" s="25">
        <v>1</v>
      </c>
      <c r="N68" s="26" t="s">
        <v>684</v>
      </c>
      <c r="O68" s="91" t="str">
        <f t="shared" ref="O68:O77" si="28">IFERROR(VLOOKUP(N68,Speelschema,35,),"")</f>
        <v/>
      </c>
      <c r="P68" s="25">
        <v>1</v>
      </c>
      <c r="Q68" s="26"/>
      <c r="R68" s="30"/>
      <c r="S68" s="25"/>
    </row>
    <row r="69" spans="1:19" ht="10.5" customHeight="1">
      <c r="A69" s="25">
        <v>2</v>
      </c>
      <c r="B69" s="26" t="s">
        <v>659</v>
      </c>
      <c r="C69" s="91" t="str">
        <f t="shared" si="24"/>
        <v/>
      </c>
      <c r="D69" s="25">
        <v>2</v>
      </c>
      <c r="E69" s="26" t="s">
        <v>665</v>
      </c>
      <c r="F69" s="91" t="str">
        <f t="shared" si="25"/>
        <v/>
      </c>
      <c r="G69" s="25">
        <v>2</v>
      </c>
      <c r="H69" s="26" t="s">
        <v>671</v>
      </c>
      <c r="I69" s="91" t="str">
        <f t="shared" si="26"/>
        <v/>
      </c>
      <c r="J69" s="25">
        <v>2</v>
      </c>
      <c r="K69" s="26" t="s">
        <v>677</v>
      </c>
      <c r="L69" s="91" t="str">
        <f t="shared" si="27"/>
        <v/>
      </c>
      <c r="M69" s="25">
        <v>2</v>
      </c>
      <c r="N69" s="26" t="s">
        <v>685</v>
      </c>
      <c r="O69" s="91" t="str">
        <f t="shared" si="28"/>
        <v/>
      </c>
      <c r="P69" s="25">
        <v>2</v>
      </c>
      <c r="Q69" s="26"/>
      <c r="R69" s="30"/>
      <c r="S69" s="25"/>
    </row>
    <row r="70" spans="1:19" ht="10.5" customHeight="1">
      <c r="A70" s="25">
        <v>3</v>
      </c>
      <c r="B70" s="26" t="s">
        <v>660</v>
      </c>
      <c r="C70" s="91" t="str">
        <f t="shared" si="24"/>
        <v/>
      </c>
      <c r="D70" s="25">
        <v>3</v>
      </c>
      <c r="E70" s="26" t="s">
        <v>666</v>
      </c>
      <c r="F70" s="91" t="str">
        <f t="shared" si="25"/>
        <v/>
      </c>
      <c r="G70" s="25">
        <v>3</v>
      </c>
      <c r="H70" s="27" t="s">
        <v>1126</v>
      </c>
      <c r="I70" s="91" t="str">
        <f t="shared" si="26"/>
        <v/>
      </c>
      <c r="J70" s="25">
        <v>3</v>
      </c>
      <c r="K70" s="26" t="s">
        <v>678</v>
      </c>
      <c r="L70" s="91" t="str">
        <f t="shared" si="27"/>
        <v/>
      </c>
      <c r="M70" s="25">
        <v>3</v>
      </c>
      <c r="N70" s="26" t="s">
        <v>686</v>
      </c>
      <c r="O70" s="91" t="str">
        <f t="shared" si="28"/>
        <v/>
      </c>
      <c r="P70" s="25">
        <v>3</v>
      </c>
      <c r="Q70" s="26"/>
      <c r="R70" s="30"/>
      <c r="S70" s="25"/>
    </row>
    <row r="71" spans="1:19" ht="10.5" customHeight="1">
      <c r="A71" s="25">
        <v>4</v>
      </c>
      <c r="B71" s="26" t="s">
        <v>661</v>
      </c>
      <c r="C71" s="91" t="str">
        <f t="shared" si="24"/>
        <v/>
      </c>
      <c r="D71" s="25">
        <v>4</v>
      </c>
      <c r="E71" s="26" t="s">
        <v>667</v>
      </c>
      <c r="F71" s="91" t="str">
        <f t="shared" si="25"/>
        <v/>
      </c>
      <c r="G71" s="25">
        <v>4</v>
      </c>
      <c r="H71" s="27" t="s">
        <v>672</v>
      </c>
      <c r="I71" s="91" t="str">
        <f t="shared" si="26"/>
        <v/>
      </c>
      <c r="J71" s="25">
        <v>4</v>
      </c>
      <c r="K71" s="26" t="s">
        <v>679</v>
      </c>
      <c r="L71" s="91" t="str">
        <f t="shared" si="27"/>
        <v/>
      </c>
      <c r="M71" s="25">
        <v>4</v>
      </c>
      <c r="N71" s="26" t="s">
        <v>687</v>
      </c>
      <c r="O71" s="91" t="str">
        <f t="shared" si="28"/>
        <v/>
      </c>
      <c r="P71" s="25">
        <v>4</v>
      </c>
      <c r="Q71" s="26"/>
      <c r="R71" s="30"/>
      <c r="S71" s="25"/>
    </row>
    <row r="72" spans="1:19" ht="10.5" customHeight="1">
      <c r="A72" s="25">
        <v>5</v>
      </c>
      <c r="B72" s="42" t="s">
        <v>662</v>
      </c>
      <c r="C72" s="91" t="str">
        <f t="shared" si="24"/>
        <v/>
      </c>
      <c r="D72" s="25">
        <v>5</v>
      </c>
      <c r="E72" s="26" t="s">
        <v>668</v>
      </c>
      <c r="F72" s="91" t="str">
        <f t="shared" si="25"/>
        <v/>
      </c>
      <c r="G72" s="25">
        <v>5</v>
      </c>
      <c r="H72" s="27" t="s">
        <v>673</v>
      </c>
      <c r="I72" s="91" t="str">
        <f t="shared" si="26"/>
        <v/>
      </c>
      <c r="J72" s="25">
        <v>5</v>
      </c>
      <c r="K72" s="26" t="s">
        <v>680</v>
      </c>
      <c r="L72" s="91" t="str">
        <f t="shared" si="27"/>
        <v/>
      </c>
      <c r="M72" s="25">
        <v>5</v>
      </c>
      <c r="N72" s="26" t="s">
        <v>688</v>
      </c>
      <c r="O72" s="91" t="str">
        <f t="shared" si="28"/>
        <v/>
      </c>
      <c r="P72" s="25">
        <v>5</v>
      </c>
      <c r="Q72" s="26"/>
      <c r="R72" s="42"/>
      <c r="S72" s="25"/>
    </row>
    <row r="73" spans="1:19" ht="10.5" customHeight="1">
      <c r="A73" s="25">
        <v>6</v>
      </c>
      <c r="B73" s="26" t="s">
        <v>663</v>
      </c>
      <c r="C73" s="91" t="str">
        <f t="shared" si="24"/>
        <v/>
      </c>
      <c r="D73" s="25">
        <v>6</v>
      </c>
      <c r="E73" s="26" t="s">
        <v>669</v>
      </c>
      <c r="F73" s="91" t="str">
        <f t="shared" si="25"/>
        <v/>
      </c>
      <c r="G73" s="25">
        <v>6</v>
      </c>
      <c r="H73" s="27" t="s">
        <v>674</v>
      </c>
      <c r="I73" s="91" t="str">
        <f t="shared" si="26"/>
        <v/>
      </c>
      <c r="J73" s="25">
        <v>6</v>
      </c>
      <c r="K73" s="26" t="s">
        <v>681</v>
      </c>
      <c r="L73" s="91" t="str">
        <f t="shared" si="27"/>
        <v/>
      </c>
      <c r="M73" s="25">
        <v>6</v>
      </c>
      <c r="N73" s="26" t="s">
        <v>689</v>
      </c>
      <c r="O73" s="91" t="str">
        <f t="shared" si="28"/>
        <v/>
      </c>
      <c r="P73" s="25">
        <v>6</v>
      </c>
      <c r="Q73" s="26"/>
      <c r="R73" s="30"/>
      <c r="S73" s="25"/>
    </row>
    <row r="74" spans="1:19" ht="10.5" customHeight="1">
      <c r="A74" s="25">
        <v>7</v>
      </c>
      <c r="B74" s="26"/>
      <c r="C74" s="91" t="str">
        <f t="shared" si="24"/>
        <v/>
      </c>
      <c r="D74" s="25">
        <v>7</v>
      </c>
      <c r="E74" s="26"/>
      <c r="F74" s="91" t="str">
        <f t="shared" si="25"/>
        <v/>
      </c>
      <c r="G74" s="25">
        <v>7</v>
      </c>
      <c r="H74" s="26" t="s">
        <v>675</v>
      </c>
      <c r="I74" s="91" t="str">
        <f t="shared" si="26"/>
        <v/>
      </c>
      <c r="J74" s="25">
        <v>7</v>
      </c>
      <c r="K74" s="155" t="s">
        <v>682</v>
      </c>
      <c r="L74" s="91" t="str">
        <f t="shared" si="27"/>
        <v/>
      </c>
      <c r="M74" s="25">
        <v>7</v>
      </c>
      <c r="N74" s="26"/>
      <c r="O74" s="91" t="str">
        <f t="shared" si="28"/>
        <v/>
      </c>
      <c r="P74" s="25">
        <v>7</v>
      </c>
      <c r="Q74" s="26"/>
      <c r="R74" s="30"/>
      <c r="S74" s="25"/>
    </row>
    <row r="75" spans="1:19" ht="10.5" customHeight="1">
      <c r="A75" s="25">
        <v>8</v>
      </c>
      <c r="B75" s="26"/>
      <c r="C75" s="91" t="str">
        <f t="shared" si="24"/>
        <v/>
      </c>
      <c r="D75" s="25">
        <v>8</v>
      </c>
      <c r="E75" s="26"/>
      <c r="F75" s="91" t="str">
        <f t="shared" si="25"/>
        <v/>
      </c>
      <c r="G75" s="25">
        <v>8</v>
      </c>
      <c r="H75" s="26"/>
      <c r="I75" s="91" t="str">
        <f t="shared" si="26"/>
        <v/>
      </c>
      <c r="J75" s="25">
        <v>8</v>
      </c>
      <c r="K75" s="155" t="s">
        <v>683</v>
      </c>
      <c r="L75" s="91" t="str">
        <f t="shared" si="27"/>
        <v/>
      </c>
      <c r="M75" s="25">
        <v>8</v>
      </c>
      <c r="N75" s="26"/>
      <c r="O75" s="91" t="str">
        <f t="shared" si="28"/>
        <v/>
      </c>
      <c r="P75" s="25">
        <v>8</v>
      </c>
      <c r="Q75" s="26"/>
      <c r="R75" s="30"/>
      <c r="S75" s="25"/>
    </row>
    <row r="76" spans="1:19" ht="10.5" customHeight="1">
      <c r="A76" s="28" t="s">
        <v>6</v>
      </c>
      <c r="B76" s="29"/>
      <c r="C76" s="91" t="str">
        <f t="shared" si="24"/>
        <v/>
      </c>
      <c r="D76" s="28" t="s">
        <v>6</v>
      </c>
      <c r="E76" s="30"/>
      <c r="F76" s="91" t="str">
        <f t="shared" si="25"/>
        <v/>
      </c>
      <c r="G76" s="28" t="s">
        <v>6</v>
      </c>
      <c r="H76" s="27"/>
      <c r="I76" s="91" t="str">
        <f t="shared" si="26"/>
        <v/>
      </c>
      <c r="J76" s="28"/>
      <c r="K76" s="31"/>
      <c r="L76" s="91" t="str">
        <f t="shared" si="27"/>
        <v/>
      </c>
      <c r="M76" s="28"/>
      <c r="N76" s="26"/>
      <c r="O76" s="91" t="str">
        <f t="shared" si="28"/>
        <v/>
      </c>
      <c r="P76" s="28"/>
      <c r="Q76" s="26"/>
      <c r="R76" s="32"/>
      <c r="S76" s="28"/>
    </row>
    <row r="77" spans="1:19" ht="10.5" customHeight="1">
      <c r="A77" s="28" t="s">
        <v>7</v>
      </c>
      <c r="B77" s="29"/>
      <c r="C77" s="91" t="str">
        <f t="shared" si="24"/>
        <v/>
      </c>
      <c r="D77" s="28"/>
      <c r="E77" s="32"/>
      <c r="F77" s="91" t="str">
        <f t="shared" si="25"/>
        <v/>
      </c>
      <c r="G77" s="28"/>
      <c r="H77" s="31"/>
      <c r="I77" s="91" t="str">
        <f t="shared" si="26"/>
        <v/>
      </c>
      <c r="J77" s="28"/>
      <c r="K77" s="31"/>
      <c r="L77" s="91" t="str">
        <f t="shared" si="27"/>
        <v/>
      </c>
      <c r="M77" s="28"/>
      <c r="N77" s="26"/>
      <c r="O77" s="91" t="str">
        <f t="shared" si="28"/>
        <v/>
      </c>
      <c r="P77" s="28"/>
      <c r="Q77" s="26"/>
      <c r="R77" s="32"/>
      <c r="S77" s="28"/>
    </row>
    <row r="78" spans="1:19" ht="4.5" customHeight="1">
      <c r="A78" s="28" t="s">
        <v>8</v>
      </c>
      <c r="B78" s="29"/>
      <c r="C78" s="32"/>
      <c r="D78" s="28"/>
      <c r="E78" s="32"/>
      <c r="F78" s="32"/>
      <c r="G78" s="28"/>
      <c r="H78" s="31"/>
      <c r="I78" s="32"/>
      <c r="J78" s="28"/>
      <c r="K78" s="31"/>
      <c r="L78" s="32"/>
      <c r="M78" s="28"/>
      <c r="N78" s="30"/>
      <c r="O78" s="32"/>
      <c r="P78" s="28"/>
      <c r="Q78" s="30"/>
      <c r="R78" s="32"/>
      <c r="S78" s="28"/>
    </row>
    <row r="79" spans="1:19" ht="4.5" customHeight="1" thickBot="1">
      <c r="A79" s="33" t="s">
        <v>9</v>
      </c>
      <c r="B79" s="34"/>
      <c r="C79" s="90"/>
      <c r="D79" s="33"/>
      <c r="E79" s="34"/>
      <c r="F79" s="90"/>
      <c r="G79" s="33"/>
      <c r="H79" s="35"/>
      <c r="I79" s="90"/>
      <c r="J79" s="33"/>
      <c r="K79" s="35"/>
      <c r="L79" s="90"/>
      <c r="M79" s="33"/>
      <c r="N79" s="39"/>
      <c r="O79" s="90"/>
      <c r="P79" s="33"/>
      <c r="Q79" s="39"/>
      <c r="R79" s="90"/>
      <c r="S79" s="33"/>
    </row>
    <row r="80" spans="1:19" ht="4.5" customHeight="1" thickBot="1">
      <c r="A80" s="21"/>
      <c r="B80" s="22"/>
      <c r="C80" s="88"/>
      <c r="D80" s="36"/>
      <c r="E80" s="22"/>
      <c r="F80" s="88"/>
      <c r="G80" s="36"/>
      <c r="H80" s="22"/>
      <c r="I80" s="88"/>
      <c r="J80" s="36"/>
      <c r="K80" s="22"/>
      <c r="L80" s="88"/>
      <c r="M80" s="40"/>
      <c r="N80" s="22"/>
      <c r="O80" s="88"/>
      <c r="P80" s="36"/>
      <c r="Q80" s="22"/>
      <c r="R80" s="88"/>
      <c r="S80" s="36"/>
    </row>
    <row r="81" spans="1:19" ht="10.5" customHeight="1">
      <c r="A81" s="21"/>
      <c r="B81" s="22" t="s">
        <v>67</v>
      </c>
      <c r="C81" s="88"/>
      <c r="D81" s="21"/>
      <c r="E81" s="22" t="s">
        <v>699</v>
      </c>
      <c r="F81" s="88"/>
      <c r="G81" s="21"/>
      <c r="H81" s="22"/>
      <c r="I81" s="88"/>
      <c r="J81" s="21"/>
      <c r="K81" s="22"/>
      <c r="L81" s="88"/>
      <c r="M81" s="21"/>
      <c r="N81" s="22"/>
      <c r="O81" s="88"/>
      <c r="P81" s="21"/>
      <c r="Q81" s="22"/>
      <c r="R81" s="88"/>
      <c r="S81" s="21"/>
    </row>
    <row r="82" spans="1:19" ht="4.5" customHeight="1">
      <c r="A82" s="23"/>
      <c r="B82" s="24"/>
      <c r="C82" s="89"/>
      <c r="D82" s="25"/>
      <c r="E82" s="24"/>
      <c r="F82" s="89"/>
      <c r="G82" s="25"/>
      <c r="H82" s="24"/>
      <c r="I82" s="89"/>
      <c r="J82" s="25"/>
      <c r="K82" s="24"/>
      <c r="L82" s="89"/>
      <c r="M82" s="25"/>
      <c r="N82" s="24"/>
      <c r="O82" s="89"/>
      <c r="P82" s="25"/>
      <c r="Q82" s="24"/>
      <c r="R82" s="89"/>
      <c r="S82" s="25"/>
    </row>
    <row r="83" spans="1:19" ht="10.5" customHeight="1">
      <c r="A83" s="25" t="s">
        <v>10</v>
      </c>
      <c r="B83" s="26" t="s">
        <v>691</v>
      </c>
      <c r="C83" s="91" t="str">
        <f t="shared" ref="C83:C92" si="29">IFERROR(VLOOKUP(B83,Speelschema,35,),"")</f>
        <v/>
      </c>
      <c r="D83" s="25">
        <v>1</v>
      </c>
      <c r="E83" s="26" t="s">
        <v>695</v>
      </c>
      <c r="F83" s="91" t="str">
        <f t="shared" ref="F83:F92" si="30">IFERROR(VLOOKUP(E83,Speelschema,35,),"")</f>
        <v/>
      </c>
      <c r="G83" s="25">
        <v>1</v>
      </c>
      <c r="H83" s="27"/>
      <c r="I83" s="30"/>
      <c r="J83" s="25">
        <v>1</v>
      </c>
      <c r="K83" s="26"/>
      <c r="L83" s="30"/>
      <c r="M83" s="25" t="s">
        <v>10</v>
      </c>
      <c r="N83" s="26"/>
      <c r="O83" s="30"/>
      <c r="P83" s="25" t="s">
        <v>10</v>
      </c>
      <c r="Q83" s="26"/>
      <c r="R83" s="30"/>
      <c r="S83" s="25"/>
    </row>
    <row r="84" spans="1:19" ht="10.5" customHeight="1">
      <c r="A84" s="25" t="s">
        <v>12</v>
      </c>
      <c r="B84" s="26" t="s">
        <v>68</v>
      </c>
      <c r="C84" s="91" t="str">
        <f t="shared" si="29"/>
        <v/>
      </c>
      <c r="D84" s="25">
        <v>2</v>
      </c>
      <c r="E84" s="26" t="s">
        <v>696</v>
      </c>
      <c r="F84" s="91" t="str">
        <f t="shared" si="30"/>
        <v/>
      </c>
      <c r="G84" s="25">
        <v>2</v>
      </c>
      <c r="H84" s="26"/>
      <c r="I84" s="30"/>
      <c r="J84" s="25">
        <v>2</v>
      </c>
      <c r="K84" s="26"/>
      <c r="L84" s="30"/>
      <c r="M84" s="25" t="s">
        <v>12</v>
      </c>
      <c r="N84" s="26"/>
      <c r="O84" s="30"/>
      <c r="P84" s="25" t="s">
        <v>12</v>
      </c>
      <c r="Q84" s="26"/>
      <c r="R84" s="30"/>
      <c r="S84" s="25"/>
    </row>
    <row r="85" spans="1:19" ht="10.5" customHeight="1">
      <c r="A85" s="25" t="s">
        <v>14</v>
      </c>
      <c r="B85" s="26" t="s">
        <v>692</v>
      </c>
      <c r="C85" s="91" t="str">
        <f t="shared" si="29"/>
        <v/>
      </c>
      <c r="D85" s="25">
        <v>3</v>
      </c>
      <c r="E85" s="26" t="s">
        <v>697</v>
      </c>
      <c r="F85" s="91" t="str">
        <f t="shared" si="30"/>
        <v/>
      </c>
      <c r="G85" s="25">
        <v>3</v>
      </c>
      <c r="H85" s="27"/>
      <c r="I85" s="30"/>
      <c r="J85" s="25">
        <v>3</v>
      </c>
      <c r="K85" s="26"/>
      <c r="L85" s="30"/>
      <c r="M85" s="25" t="s">
        <v>14</v>
      </c>
      <c r="N85" s="26"/>
      <c r="O85" s="30"/>
      <c r="P85" s="25" t="s">
        <v>14</v>
      </c>
      <c r="Q85" s="26"/>
      <c r="R85" s="30"/>
      <c r="S85" s="25"/>
    </row>
    <row r="86" spans="1:19" ht="10.5" customHeight="1">
      <c r="A86" s="25" t="s">
        <v>15</v>
      </c>
      <c r="B86" s="26" t="s">
        <v>693</v>
      </c>
      <c r="C86" s="91" t="str">
        <f t="shared" si="29"/>
        <v/>
      </c>
      <c r="D86" s="25">
        <v>4</v>
      </c>
      <c r="E86" s="26" t="s">
        <v>698</v>
      </c>
      <c r="F86" s="91" t="str">
        <f t="shared" si="30"/>
        <v/>
      </c>
      <c r="G86" s="25">
        <v>4</v>
      </c>
      <c r="H86" s="27"/>
      <c r="I86" s="30"/>
      <c r="J86" s="25">
        <v>4</v>
      </c>
      <c r="K86" s="26"/>
      <c r="L86" s="30"/>
      <c r="M86" s="25" t="s">
        <v>15</v>
      </c>
      <c r="N86" s="26"/>
      <c r="O86" s="30"/>
      <c r="P86" s="25" t="s">
        <v>15</v>
      </c>
      <c r="Q86" s="26"/>
      <c r="R86" s="30"/>
      <c r="S86" s="25"/>
    </row>
    <row r="87" spans="1:19" ht="10.5" customHeight="1">
      <c r="A87" s="25" t="s">
        <v>11</v>
      </c>
      <c r="B87" s="26" t="s">
        <v>694</v>
      </c>
      <c r="C87" s="91" t="str">
        <f t="shared" si="29"/>
        <v/>
      </c>
      <c r="D87" s="25">
        <v>5</v>
      </c>
      <c r="E87" s="26"/>
      <c r="F87" s="91" t="str">
        <f t="shared" si="30"/>
        <v/>
      </c>
      <c r="G87" s="25">
        <v>5</v>
      </c>
      <c r="H87" s="27"/>
      <c r="I87" s="30"/>
      <c r="J87" s="25">
        <v>5</v>
      </c>
      <c r="K87" s="26"/>
      <c r="L87" s="30"/>
      <c r="M87" s="25" t="s">
        <v>11</v>
      </c>
      <c r="N87" s="26"/>
      <c r="O87" s="30"/>
      <c r="P87" s="25" t="s">
        <v>11</v>
      </c>
      <c r="Q87" s="26"/>
      <c r="R87" s="30"/>
      <c r="S87" s="25"/>
    </row>
    <row r="88" spans="1:19" ht="10.5" customHeight="1">
      <c r="A88" s="25" t="s">
        <v>13</v>
      </c>
      <c r="B88" s="26"/>
      <c r="C88" s="91" t="str">
        <f t="shared" si="29"/>
        <v/>
      </c>
      <c r="D88" s="25" t="s">
        <v>13</v>
      </c>
      <c r="E88" s="26"/>
      <c r="F88" s="91" t="str">
        <f t="shared" si="30"/>
        <v/>
      </c>
      <c r="G88" s="25" t="s">
        <v>13</v>
      </c>
      <c r="H88" s="27"/>
      <c r="I88" s="30"/>
      <c r="J88" s="25" t="s">
        <v>13</v>
      </c>
      <c r="K88" s="26"/>
      <c r="L88" s="30"/>
      <c r="M88" s="25" t="s">
        <v>13</v>
      </c>
      <c r="N88" s="26"/>
      <c r="O88" s="30"/>
      <c r="P88" s="25" t="s">
        <v>13</v>
      </c>
      <c r="Q88" s="26"/>
      <c r="R88" s="30"/>
      <c r="S88" s="25"/>
    </row>
    <row r="89" spans="1:19" ht="10.5" customHeight="1">
      <c r="A89" s="25" t="s">
        <v>4</v>
      </c>
      <c r="B89" s="26"/>
      <c r="C89" s="91" t="str">
        <f t="shared" si="29"/>
        <v/>
      </c>
      <c r="D89" s="25" t="s">
        <v>4</v>
      </c>
      <c r="E89" s="26"/>
      <c r="F89" s="91" t="str">
        <f t="shared" si="30"/>
        <v/>
      </c>
      <c r="G89" s="25" t="s">
        <v>4</v>
      </c>
      <c r="H89" s="26"/>
      <c r="I89" s="30"/>
      <c r="J89" s="25" t="s">
        <v>4</v>
      </c>
      <c r="K89" s="26"/>
      <c r="L89" s="30"/>
      <c r="M89" s="25" t="s">
        <v>4</v>
      </c>
      <c r="N89" s="26"/>
      <c r="O89" s="30"/>
      <c r="P89" s="25" t="s">
        <v>4</v>
      </c>
      <c r="Q89" s="26"/>
      <c r="R89" s="30"/>
      <c r="S89" s="25"/>
    </row>
    <row r="90" spans="1:19" ht="10.5" customHeight="1">
      <c r="A90" s="25" t="s">
        <v>5</v>
      </c>
      <c r="B90" s="26"/>
      <c r="C90" s="91" t="str">
        <f t="shared" si="29"/>
        <v/>
      </c>
      <c r="D90" s="25" t="s">
        <v>5</v>
      </c>
      <c r="E90" s="26"/>
      <c r="F90" s="91" t="str">
        <f t="shared" si="30"/>
        <v/>
      </c>
      <c r="G90" s="25" t="s">
        <v>5</v>
      </c>
      <c r="H90" s="26"/>
      <c r="I90" s="30"/>
      <c r="J90" s="25" t="s">
        <v>5</v>
      </c>
      <c r="K90" s="26"/>
      <c r="L90" s="30"/>
      <c r="M90" s="25" t="s">
        <v>5</v>
      </c>
      <c r="N90" s="26"/>
      <c r="O90" s="30"/>
      <c r="P90" s="25" t="s">
        <v>5</v>
      </c>
      <c r="Q90" s="26"/>
      <c r="R90" s="30"/>
      <c r="S90" s="25"/>
    </row>
    <row r="91" spans="1:19" ht="10.5" customHeight="1">
      <c r="A91" s="28" t="s">
        <v>6</v>
      </c>
      <c r="B91" s="29"/>
      <c r="C91" s="91" t="str">
        <f t="shared" si="29"/>
        <v/>
      </c>
      <c r="D91" s="28"/>
      <c r="E91" s="30"/>
      <c r="F91" s="91" t="str">
        <f t="shared" si="30"/>
        <v/>
      </c>
      <c r="G91" s="28"/>
      <c r="H91" s="27"/>
      <c r="I91" s="32"/>
      <c r="J91" s="28"/>
      <c r="K91" s="31"/>
      <c r="L91" s="32"/>
      <c r="M91" s="28"/>
      <c r="N91" s="26"/>
      <c r="O91" s="32"/>
      <c r="P91" s="28"/>
      <c r="Q91" s="26"/>
      <c r="R91" s="32"/>
      <c r="S91" s="28"/>
    </row>
    <row r="92" spans="1:19" ht="10.5" customHeight="1">
      <c r="A92" s="28" t="s">
        <v>7</v>
      </c>
      <c r="B92" s="29"/>
      <c r="C92" s="91" t="str">
        <f t="shared" si="29"/>
        <v/>
      </c>
      <c r="D92" s="28"/>
      <c r="E92" s="32"/>
      <c r="F92" s="91" t="str">
        <f t="shared" si="30"/>
        <v/>
      </c>
      <c r="G92" s="28"/>
      <c r="H92" s="31"/>
      <c r="I92" s="32"/>
      <c r="J92" s="28"/>
      <c r="K92" s="31"/>
      <c r="L92" s="32"/>
      <c r="M92" s="28"/>
      <c r="N92" s="26"/>
      <c r="O92" s="32"/>
      <c r="P92" s="28"/>
      <c r="Q92" s="26"/>
      <c r="R92" s="32"/>
      <c r="S92" s="28"/>
    </row>
    <row r="93" spans="1:19" ht="10.5" customHeight="1">
      <c r="A93" s="28" t="s">
        <v>8</v>
      </c>
      <c r="B93" s="29"/>
      <c r="C93" s="32"/>
      <c r="D93" s="28"/>
      <c r="E93" s="32"/>
      <c r="F93" s="32"/>
      <c r="G93" s="28"/>
      <c r="H93" s="31"/>
      <c r="I93" s="32"/>
      <c r="J93" s="28"/>
      <c r="K93" s="31"/>
      <c r="L93" s="32"/>
      <c r="M93" s="28"/>
      <c r="N93" s="30"/>
      <c r="O93" s="32"/>
      <c r="P93" s="28"/>
      <c r="Q93" s="30"/>
      <c r="R93" s="32"/>
      <c r="S93" s="28"/>
    </row>
    <row r="94" spans="1:19" ht="4.5" customHeight="1" thickBot="1">
      <c r="A94" s="33" t="s">
        <v>9</v>
      </c>
      <c r="B94" s="34"/>
      <c r="C94" s="90"/>
      <c r="D94" s="33"/>
      <c r="E94" s="34"/>
      <c r="F94" s="90"/>
      <c r="G94" s="33"/>
      <c r="H94" s="35"/>
      <c r="I94" s="90"/>
      <c r="J94" s="33"/>
      <c r="K94" s="35"/>
      <c r="L94" s="90"/>
      <c r="M94" s="33"/>
      <c r="N94" s="39"/>
      <c r="O94" s="90"/>
      <c r="P94" s="33"/>
      <c r="Q94" s="39"/>
      <c r="R94" s="90"/>
      <c r="S94" s="33"/>
    </row>
    <row r="95" spans="1:19" ht="4.5" customHeight="1" thickBot="1">
      <c r="A95" s="21"/>
      <c r="B95" s="22"/>
      <c r="C95" s="88"/>
      <c r="D95" s="36"/>
      <c r="E95" s="22"/>
      <c r="F95" s="88"/>
      <c r="G95" s="36"/>
      <c r="H95" s="22"/>
      <c r="I95" s="88"/>
      <c r="J95" s="36"/>
      <c r="K95" s="22"/>
      <c r="L95" s="88"/>
      <c r="M95" s="40"/>
      <c r="N95" s="22"/>
      <c r="O95" s="88"/>
      <c r="P95" s="36"/>
      <c r="Q95" s="22"/>
      <c r="R95" s="88"/>
      <c r="S95" s="36"/>
    </row>
    <row r="96" spans="1:19" ht="10.5" customHeight="1">
      <c r="A96" s="21"/>
      <c r="B96" s="22"/>
      <c r="C96" s="88"/>
      <c r="D96" s="21"/>
      <c r="E96" s="22"/>
      <c r="F96" s="88"/>
      <c r="G96" s="21"/>
      <c r="H96" s="22"/>
      <c r="I96" s="88"/>
      <c r="J96" s="21"/>
      <c r="K96" s="22"/>
      <c r="L96" s="88"/>
      <c r="M96" s="21"/>
      <c r="N96" s="22"/>
      <c r="O96" s="88"/>
      <c r="P96" s="21"/>
      <c r="Q96" s="22"/>
      <c r="R96" s="88"/>
      <c r="S96" s="21"/>
    </row>
    <row r="97" spans="1:19" ht="10.5" customHeight="1">
      <c r="A97" s="23"/>
      <c r="B97" s="24"/>
      <c r="C97" s="89"/>
      <c r="D97" s="25"/>
      <c r="E97" s="24"/>
      <c r="F97" s="89"/>
      <c r="G97" s="25"/>
      <c r="H97" s="24"/>
      <c r="I97" s="89"/>
      <c r="J97" s="25"/>
      <c r="K97" s="24"/>
      <c r="L97" s="89"/>
      <c r="M97" s="25"/>
      <c r="N97" s="24"/>
      <c r="O97" s="89"/>
      <c r="P97" s="25"/>
      <c r="Q97" s="24"/>
      <c r="R97" s="89"/>
      <c r="S97" s="25"/>
    </row>
    <row r="98" spans="1:19" ht="10.5" customHeight="1">
      <c r="A98" s="25" t="s">
        <v>10</v>
      </c>
      <c r="B98" s="26"/>
      <c r="C98" s="30"/>
      <c r="D98" s="25">
        <v>1</v>
      </c>
      <c r="E98" s="26"/>
      <c r="F98" s="30"/>
      <c r="G98" s="25">
        <v>1</v>
      </c>
      <c r="H98" s="27"/>
      <c r="I98" s="30"/>
      <c r="J98" s="25">
        <v>1</v>
      </c>
      <c r="K98" s="26"/>
      <c r="L98" s="30"/>
      <c r="M98" s="25">
        <v>1</v>
      </c>
      <c r="N98" s="26"/>
      <c r="O98" s="30"/>
      <c r="P98" s="25">
        <v>1</v>
      </c>
      <c r="Q98" s="26"/>
      <c r="R98" s="30"/>
      <c r="S98" s="25"/>
    </row>
    <row r="99" spans="1:19" ht="10.5" customHeight="1">
      <c r="A99" s="25" t="s">
        <v>12</v>
      </c>
      <c r="B99" s="26"/>
      <c r="C99" s="30"/>
      <c r="D99" s="25">
        <v>2</v>
      </c>
      <c r="E99" s="26"/>
      <c r="F99" s="30"/>
      <c r="G99" s="25">
        <v>2</v>
      </c>
      <c r="H99" s="26"/>
      <c r="I99" s="30"/>
      <c r="J99" s="25">
        <v>2</v>
      </c>
      <c r="K99" s="26"/>
      <c r="L99" s="30"/>
      <c r="M99" s="25">
        <v>2</v>
      </c>
      <c r="N99" s="26"/>
      <c r="O99" s="30"/>
      <c r="P99" s="25">
        <v>2</v>
      </c>
      <c r="Q99" s="26"/>
      <c r="R99" s="30"/>
      <c r="S99" s="25"/>
    </row>
    <row r="100" spans="1:19" ht="10.5" customHeight="1">
      <c r="A100" s="25" t="s">
        <v>14</v>
      </c>
      <c r="B100" s="26"/>
      <c r="C100" s="30"/>
      <c r="D100" s="25">
        <v>3</v>
      </c>
      <c r="E100" s="26"/>
      <c r="F100" s="30"/>
      <c r="G100" s="25">
        <v>3</v>
      </c>
      <c r="H100" s="27"/>
      <c r="I100" s="30"/>
      <c r="J100" s="25">
        <v>3</v>
      </c>
      <c r="K100" s="26"/>
      <c r="L100" s="30"/>
      <c r="M100" s="25">
        <v>3</v>
      </c>
      <c r="N100" s="26"/>
      <c r="O100" s="30"/>
      <c r="P100" s="25">
        <v>3</v>
      </c>
      <c r="Q100" s="26"/>
      <c r="R100" s="30"/>
      <c r="S100" s="25"/>
    </row>
    <row r="101" spans="1:19" ht="10.5" customHeight="1">
      <c r="A101" s="25" t="s">
        <v>15</v>
      </c>
      <c r="B101" s="26"/>
      <c r="C101" s="30"/>
      <c r="D101" s="25">
        <v>4</v>
      </c>
      <c r="E101" s="26"/>
      <c r="F101" s="30"/>
      <c r="G101" s="25">
        <v>4</v>
      </c>
      <c r="H101" s="27"/>
      <c r="I101" s="30"/>
      <c r="J101" s="25">
        <v>4</v>
      </c>
      <c r="K101" s="26"/>
      <c r="L101" s="30"/>
      <c r="M101" s="25">
        <v>4</v>
      </c>
      <c r="N101" s="26"/>
      <c r="O101" s="30"/>
      <c r="P101" s="25">
        <v>4</v>
      </c>
      <c r="Q101" s="26"/>
      <c r="R101" s="30"/>
      <c r="S101" s="25"/>
    </row>
    <row r="102" spans="1:19" ht="10.5" customHeight="1">
      <c r="A102" s="25" t="s">
        <v>11</v>
      </c>
      <c r="B102" s="26"/>
      <c r="C102" s="30"/>
      <c r="D102" s="25">
        <v>5</v>
      </c>
      <c r="E102" s="26"/>
      <c r="F102" s="30"/>
      <c r="G102" s="25">
        <v>5</v>
      </c>
      <c r="H102" s="27"/>
      <c r="I102" s="30"/>
      <c r="J102" s="25">
        <v>5</v>
      </c>
      <c r="K102" s="26"/>
      <c r="L102" s="30"/>
      <c r="M102" s="25">
        <v>5</v>
      </c>
      <c r="N102" s="26"/>
      <c r="O102" s="30"/>
      <c r="P102" s="25">
        <v>5</v>
      </c>
      <c r="Q102" s="26"/>
      <c r="R102" s="30"/>
      <c r="S102" s="25"/>
    </row>
    <row r="103" spans="1:19" ht="10.5" customHeight="1">
      <c r="A103" s="25" t="s">
        <v>13</v>
      </c>
      <c r="B103" s="26"/>
      <c r="C103" s="30"/>
      <c r="D103" s="25" t="s">
        <v>13</v>
      </c>
      <c r="E103" s="26"/>
      <c r="F103" s="30"/>
      <c r="G103" s="25" t="s">
        <v>13</v>
      </c>
      <c r="H103" s="27"/>
      <c r="I103" s="30"/>
      <c r="J103" s="25" t="s">
        <v>13</v>
      </c>
      <c r="K103" s="26"/>
      <c r="L103" s="30"/>
      <c r="M103" s="25" t="s">
        <v>13</v>
      </c>
      <c r="N103" s="26"/>
      <c r="O103" s="30"/>
      <c r="P103" s="25" t="s">
        <v>13</v>
      </c>
      <c r="Q103" s="26"/>
      <c r="R103" s="30"/>
      <c r="S103" s="25"/>
    </row>
    <row r="104" spans="1:19" ht="10.5" customHeight="1">
      <c r="A104" s="25" t="s">
        <v>4</v>
      </c>
      <c r="B104" s="26"/>
      <c r="C104" s="30"/>
      <c r="D104" s="25" t="s">
        <v>4</v>
      </c>
      <c r="E104" s="26"/>
      <c r="F104" s="30"/>
      <c r="G104" s="25" t="s">
        <v>4</v>
      </c>
      <c r="H104" s="26"/>
      <c r="I104" s="30"/>
      <c r="J104" s="25" t="s">
        <v>4</v>
      </c>
      <c r="K104" s="26"/>
      <c r="L104" s="30"/>
      <c r="M104" s="25" t="s">
        <v>4</v>
      </c>
      <c r="N104" s="26"/>
      <c r="O104" s="30"/>
      <c r="P104" s="25" t="s">
        <v>4</v>
      </c>
      <c r="Q104" s="26"/>
      <c r="R104" s="30"/>
      <c r="S104" s="25"/>
    </row>
    <row r="105" spans="1:19" ht="10.5" customHeight="1">
      <c r="A105" s="25" t="s">
        <v>5</v>
      </c>
      <c r="B105" s="26"/>
      <c r="C105" s="30"/>
      <c r="D105" s="25" t="s">
        <v>5</v>
      </c>
      <c r="E105" s="26"/>
      <c r="F105" s="30"/>
      <c r="G105" s="25" t="s">
        <v>5</v>
      </c>
      <c r="H105" s="26"/>
      <c r="I105" s="30"/>
      <c r="J105" s="25" t="s">
        <v>5</v>
      </c>
      <c r="K105" s="26"/>
      <c r="L105" s="30"/>
      <c r="M105" s="25" t="s">
        <v>5</v>
      </c>
      <c r="N105" s="26"/>
      <c r="O105" s="30"/>
      <c r="P105" s="25" t="s">
        <v>5</v>
      </c>
      <c r="Q105" s="26"/>
      <c r="R105" s="30"/>
      <c r="S105" s="25"/>
    </row>
    <row r="106" spans="1:19" ht="10.5" customHeight="1">
      <c r="A106" s="28" t="s">
        <v>6</v>
      </c>
      <c r="B106" s="29"/>
      <c r="C106" s="32"/>
      <c r="D106" s="28" t="s">
        <v>6</v>
      </c>
      <c r="E106" s="30"/>
      <c r="F106" s="32"/>
      <c r="G106" s="28"/>
      <c r="H106" s="27"/>
      <c r="I106" s="32"/>
      <c r="J106" s="28"/>
      <c r="K106" s="31"/>
      <c r="L106" s="32"/>
      <c r="M106" s="28"/>
      <c r="N106" s="26"/>
      <c r="O106" s="32"/>
      <c r="P106" s="28"/>
      <c r="Q106" s="26"/>
      <c r="R106" s="32"/>
      <c r="S106" s="28"/>
    </row>
    <row r="107" spans="1:19" ht="10.5" customHeight="1">
      <c r="A107" s="28" t="s">
        <v>7</v>
      </c>
      <c r="B107" s="29"/>
      <c r="C107" s="32"/>
      <c r="D107" s="28" t="s">
        <v>7</v>
      </c>
      <c r="E107" s="32"/>
      <c r="F107" s="32"/>
      <c r="G107" s="28"/>
      <c r="H107" s="31"/>
      <c r="I107" s="32"/>
      <c r="J107" s="28"/>
      <c r="K107" s="31"/>
      <c r="L107" s="32"/>
      <c r="M107" s="28"/>
      <c r="N107" s="26"/>
      <c r="O107" s="32"/>
      <c r="P107" s="28"/>
      <c r="Q107" s="26"/>
      <c r="R107" s="32"/>
      <c r="S107" s="28"/>
    </row>
    <row r="108" spans="1:19" ht="10.5" customHeight="1">
      <c r="A108" s="28" t="s">
        <v>8</v>
      </c>
      <c r="B108" s="29"/>
      <c r="C108" s="32"/>
      <c r="D108" s="28"/>
      <c r="E108" s="32"/>
      <c r="F108" s="32"/>
      <c r="G108" s="28"/>
      <c r="H108" s="31"/>
      <c r="I108" s="32"/>
      <c r="J108" s="28"/>
      <c r="K108" s="31"/>
      <c r="L108" s="32"/>
      <c r="M108" s="28"/>
      <c r="N108" s="30"/>
      <c r="O108" s="32"/>
      <c r="P108" s="28"/>
      <c r="Q108" s="30"/>
      <c r="R108" s="32"/>
      <c r="S108" s="28"/>
    </row>
    <row r="109" spans="1:19" ht="10.5" customHeight="1" thickBot="1">
      <c r="A109" s="33" t="s">
        <v>9</v>
      </c>
      <c r="B109" s="34"/>
      <c r="C109" s="90"/>
      <c r="D109" s="33"/>
      <c r="E109" s="34"/>
      <c r="F109" s="90"/>
      <c r="G109" s="33"/>
      <c r="H109" s="35"/>
      <c r="I109" s="90"/>
      <c r="J109" s="33"/>
      <c r="K109" s="35"/>
      <c r="L109" s="90"/>
      <c r="M109" s="33"/>
      <c r="N109" s="39"/>
      <c r="O109" s="90"/>
      <c r="P109" s="33"/>
      <c r="Q109" s="39"/>
      <c r="R109" s="90"/>
      <c r="S109" s="33"/>
    </row>
    <row r="110" spans="1:19" ht="10.5" customHeight="1">
      <c r="A110" s="43"/>
      <c r="B110" s="41"/>
      <c r="C110" s="41"/>
      <c r="D110" s="42"/>
      <c r="E110" s="44"/>
      <c r="F110" s="41"/>
      <c r="G110" s="45"/>
      <c r="H110" s="46"/>
      <c r="I110" s="41"/>
      <c r="J110" s="47"/>
      <c r="K110" s="41"/>
      <c r="L110" s="41"/>
      <c r="M110" s="41"/>
      <c r="N110" s="42"/>
      <c r="O110" s="41"/>
      <c r="P110" s="50"/>
      <c r="Q110" s="42"/>
      <c r="R110" s="41"/>
      <c r="S110" s="50"/>
    </row>
    <row r="111" spans="1:19" ht="10.5" customHeight="1">
      <c r="A111" s="43"/>
      <c r="B111" s="41"/>
      <c r="C111" s="41"/>
      <c r="D111" s="42"/>
      <c r="E111" s="48"/>
      <c r="F111" s="41"/>
      <c r="G111" s="45"/>
      <c r="H111" s="46"/>
      <c r="I111" s="41"/>
      <c r="J111" s="47"/>
      <c r="K111" s="41"/>
      <c r="L111" s="41"/>
      <c r="M111" s="41"/>
      <c r="N111" s="42"/>
      <c r="O111" s="41"/>
      <c r="P111" s="50"/>
      <c r="Q111" s="42"/>
      <c r="R111" s="41"/>
      <c r="S111" s="50"/>
    </row>
    <row r="112" spans="1:19" ht="10.5" customHeight="1">
      <c r="A112" s="43"/>
      <c r="B112" s="41"/>
      <c r="C112" s="41"/>
      <c r="D112" s="42"/>
      <c r="E112" s="44"/>
      <c r="F112" s="41"/>
      <c r="G112" s="45"/>
      <c r="H112" s="46"/>
      <c r="I112" s="41"/>
      <c r="J112" s="47"/>
      <c r="K112" s="41"/>
      <c r="L112" s="41"/>
      <c r="M112" s="41"/>
      <c r="N112" s="42"/>
      <c r="O112" s="41"/>
      <c r="P112" s="50"/>
      <c r="Q112" s="42"/>
      <c r="R112" s="41"/>
      <c r="S112" s="50"/>
    </row>
    <row r="113" spans="1:19" ht="10.5" customHeight="1">
      <c r="A113" s="43"/>
      <c r="B113" s="41"/>
      <c r="C113" s="41"/>
      <c r="D113" s="48"/>
      <c r="E113" s="48"/>
      <c r="F113" s="41"/>
      <c r="G113" s="49"/>
      <c r="H113" s="49"/>
      <c r="I113" s="41"/>
      <c r="J113" s="41"/>
      <c r="K113" s="41"/>
      <c r="L113" s="41"/>
      <c r="M113" s="41"/>
      <c r="N113" s="42"/>
      <c r="O113" s="41"/>
      <c r="P113" s="50"/>
      <c r="Q113" s="42"/>
      <c r="R113" s="41"/>
      <c r="S113" s="50"/>
    </row>
    <row r="114" spans="1:19" ht="10.5" customHeight="1">
      <c r="A114" s="43"/>
      <c r="B114" s="41"/>
      <c r="C114" s="41"/>
      <c r="D114" s="48"/>
      <c r="E114" s="48"/>
      <c r="F114" s="41"/>
      <c r="G114" s="49"/>
      <c r="H114" s="49"/>
      <c r="I114" s="41"/>
      <c r="J114" s="41"/>
      <c r="K114" s="41"/>
      <c r="L114" s="41"/>
      <c r="M114" s="41"/>
      <c r="N114" s="42"/>
      <c r="O114" s="41"/>
      <c r="P114" s="50"/>
      <c r="Q114" s="42"/>
      <c r="R114" s="41"/>
      <c r="S114" s="50"/>
    </row>
    <row r="115" spans="1:19" ht="10.5" customHeight="1">
      <c r="A115" s="43"/>
      <c r="B115" s="41"/>
      <c r="C115" s="41"/>
      <c r="D115" s="48"/>
      <c r="E115" s="48"/>
      <c r="F115" s="41"/>
      <c r="G115" s="49"/>
      <c r="H115" s="49"/>
      <c r="I115" s="41"/>
      <c r="J115" s="41"/>
      <c r="K115" s="41"/>
      <c r="L115" s="41"/>
      <c r="M115" s="41"/>
      <c r="N115" s="42"/>
      <c r="O115" s="41"/>
      <c r="P115" s="50"/>
      <c r="Q115" s="42"/>
      <c r="R115" s="41"/>
      <c r="S115" s="50"/>
    </row>
    <row r="116" spans="1:19" ht="10.5" customHeight="1">
      <c r="A116" s="43"/>
      <c r="B116" s="41"/>
      <c r="C116" s="41"/>
      <c r="D116" s="48"/>
      <c r="E116" s="48"/>
      <c r="F116" s="41"/>
      <c r="G116" s="49"/>
      <c r="H116" s="49"/>
      <c r="I116" s="41"/>
      <c r="J116" s="41"/>
      <c r="K116" s="41"/>
      <c r="L116" s="41"/>
      <c r="M116" s="41"/>
      <c r="N116" s="42"/>
      <c r="O116" s="41"/>
      <c r="P116" s="50"/>
      <c r="Q116" s="42"/>
      <c r="R116" s="41"/>
      <c r="S116" s="50"/>
    </row>
    <row r="117" spans="1:19" ht="10.5" customHeight="1">
      <c r="A117" s="43"/>
      <c r="B117" s="43"/>
      <c r="C117" s="43"/>
      <c r="D117" s="48"/>
      <c r="E117" s="48"/>
      <c r="F117" s="43"/>
      <c r="G117" s="49"/>
      <c r="H117" s="49"/>
      <c r="I117" s="43"/>
      <c r="J117" s="43"/>
      <c r="K117" s="43"/>
      <c r="L117" s="43"/>
      <c r="M117" s="43"/>
      <c r="N117" s="42"/>
      <c r="O117" s="43"/>
      <c r="P117" s="51"/>
      <c r="Q117" s="42"/>
      <c r="R117" s="43"/>
      <c r="S117" s="51"/>
    </row>
    <row r="118" spans="1:19" ht="10.5" customHeight="1">
      <c r="A118" s="43"/>
      <c r="B118" s="43"/>
      <c r="C118" s="43"/>
      <c r="D118" s="49"/>
      <c r="E118" s="48"/>
      <c r="F118" s="43"/>
      <c r="G118" s="49"/>
      <c r="H118" s="49"/>
      <c r="I118" s="43"/>
      <c r="J118" s="43"/>
      <c r="K118" s="43"/>
      <c r="L118" s="43"/>
      <c r="M118" s="43"/>
      <c r="N118" s="43"/>
      <c r="O118" s="43"/>
      <c r="P118" s="51"/>
      <c r="Q118" s="43"/>
      <c r="R118" s="43"/>
      <c r="S118" s="51"/>
    </row>
    <row r="119" spans="1:19" ht="10.5" customHeight="1">
      <c r="A119" s="43"/>
      <c r="B119" s="43"/>
      <c r="C119" s="43"/>
      <c r="D119" s="43"/>
      <c r="E119" s="48"/>
      <c r="F119" s="43"/>
      <c r="G119" s="43"/>
      <c r="H119" s="49"/>
      <c r="I119" s="43"/>
      <c r="J119" s="43"/>
      <c r="K119" s="43"/>
      <c r="L119" s="43"/>
      <c r="M119" s="43"/>
      <c r="N119" s="43"/>
      <c r="O119" s="43"/>
      <c r="P119" s="51"/>
      <c r="Q119" s="43"/>
      <c r="R119" s="43"/>
      <c r="S119" s="51"/>
    </row>
    <row r="120" spans="1:19" ht="10.5" customHeight="1">
      <c r="A120" s="42"/>
      <c r="B120" s="43"/>
      <c r="C120" s="43"/>
      <c r="D120" s="42"/>
      <c r="E120" s="48"/>
      <c r="F120" s="43"/>
      <c r="G120" s="42"/>
      <c r="H120" s="42"/>
      <c r="I120" s="43"/>
      <c r="J120" s="42"/>
      <c r="K120" s="42"/>
      <c r="L120" s="43"/>
      <c r="M120" s="42"/>
      <c r="N120" s="42"/>
      <c r="O120" s="43"/>
      <c r="Q120" s="42"/>
      <c r="R120" s="43"/>
    </row>
    <row r="121" spans="1:19" ht="10.5" customHeight="1"/>
  </sheetData>
  <mergeCells count="2">
    <mergeCell ref="A1:R1"/>
    <mergeCell ref="A2:R2"/>
  </mergeCells>
  <conditionalFormatting sqref="D6">
    <cfRule type="containsText" dxfId="179" priority="363" stopIfTrue="1" operator="containsText" text="ANGERLO V.D4GD">
      <formula>NOT(ISERROR(SEARCH("ANGERLO V.D4GD",D6)))</formula>
    </cfRule>
  </conditionalFormatting>
  <conditionalFormatting sqref="G6">
    <cfRule type="containsText" dxfId="178" priority="361" stopIfTrue="1" operator="containsText" text="ANGERLO V.D4GD">
      <formula>NOT(ISERROR(SEARCH("ANGERLO V.D4GD",G6)))</formula>
    </cfRule>
  </conditionalFormatting>
  <conditionalFormatting sqref="J6">
    <cfRule type="containsText" dxfId="177" priority="359" stopIfTrue="1" operator="containsText" text="ANGERLO V.D4GD">
      <formula>NOT(ISERROR(SEARCH("ANGERLO V.D4GD",J6)))</formula>
    </cfRule>
  </conditionalFormatting>
  <conditionalFormatting sqref="M6">
    <cfRule type="containsText" dxfId="176" priority="357" stopIfTrue="1" operator="containsText" text="ANGERLO V.D4GD">
      <formula>NOT(ISERROR(SEARCH("ANGERLO V.D4GD",M6)))</formula>
    </cfRule>
  </conditionalFormatting>
  <conditionalFormatting sqref="P6">
    <cfRule type="containsText" dxfId="175" priority="355" stopIfTrue="1" operator="containsText" text="ANGERLO V.D4GD">
      <formula>NOT(ISERROR(SEARCH("ANGERLO V.D4GD",P6)))</formula>
    </cfRule>
  </conditionalFormatting>
  <conditionalFormatting sqref="D7">
    <cfRule type="containsText" dxfId="174" priority="364" stopIfTrue="1" operator="containsText" text="ANGERLO V.D4GD">
      <formula>NOT(ISERROR(SEARCH("ANGERLO V.D4GD",D7)))</formula>
    </cfRule>
  </conditionalFormatting>
  <conditionalFormatting sqref="G7">
    <cfRule type="containsText" dxfId="173" priority="362" stopIfTrue="1" operator="containsText" text="ANGERLO V.D4GD">
      <formula>NOT(ISERROR(SEARCH("ANGERLO V.D4GD",G7)))</formula>
    </cfRule>
  </conditionalFormatting>
  <conditionalFormatting sqref="J7">
    <cfRule type="containsText" dxfId="172" priority="360" stopIfTrue="1" operator="containsText" text="ANGERLO V.D4GD">
      <formula>NOT(ISERROR(SEARCH("ANGERLO V.D4GD",J7)))</formula>
    </cfRule>
  </conditionalFormatting>
  <conditionalFormatting sqref="M7">
    <cfRule type="containsText" dxfId="171" priority="358" stopIfTrue="1" operator="containsText" text="ANGERLO V.D4GD">
      <formula>NOT(ISERROR(SEARCH("ANGERLO V.D4GD",M7)))</formula>
    </cfRule>
  </conditionalFormatting>
  <conditionalFormatting sqref="P7">
    <cfRule type="containsText" dxfId="170" priority="356" stopIfTrue="1" operator="containsText" text="ANGERLO V.D4GD">
      <formula>NOT(ISERROR(SEARCH("ANGERLO V.D4GD",P7)))</formula>
    </cfRule>
  </conditionalFormatting>
  <conditionalFormatting sqref="D21">
    <cfRule type="containsText" dxfId="169" priority="347" stopIfTrue="1" operator="containsText" text="ANGERLO V.D4GD">
      <formula>NOT(ISERROR(SEARCH("ANGERLO V.D4GD",D21)))</formula>
    </cfRule>
  </conditionalFormatting>
  <conditionalFormatting sqref="G21">
    <cfRule type="containsText" dxfId="168" priority="345" stopIfTrue="1" operator="containsText" text="ANGERLO V.D4GD">
      <formula>NOT(ISERROR(SEARCH("ANGERLO V.D4GD",G21)))</formula>
    </cfRule>
  </conditionalFormatting>
  <conditionalFormatting sqref="J21">
    <cfRule type="containsText" dxfId="167" priority="343" stopIfTrue="1" operator="containsText" text="ANGERLO V.D4GD">
      <formula>NOT(ISERROR(SEARCH("ANGERLO V.D4GD",J21)))</formula>
    </cfRule>
  </conditionalFormatting>
  <conditionalFormatting sqref="M21">
    <cfRule type="containsText" dxfId="166" priority="341" stopIfTrue="1" operator="containsText" text="ANGERLO V.D4GD">
      <formula>NOT(ISERROR(SEARCH("ANGERLO V.D4GD",M21)))</formula>
    </cfRule>
  </conditionalFormatting>
  <conditionalFormatting sqref="P21">
    <cfRule type="containsText" dxfId="165" priority="339" stopIfTrue="1" operator="containsText" text="ANGERLO V.D4GD">
      <formula>NOT(ISERROR(SEARCH("ANGERLO V.D4GD",P21)))</formula>
    </cfRule>
  </conditionalFormatting>
  <conditionalFormatting sqref="D22">
    <cfRule type="containsText" dxfId="164" priority="348" stopIfTrue="1" operator="containsText" text="ANGERLO V.D4GD">
      <formula>NOT(ISERROR(SEARCH("ANGERLO V.D4GD",D22)))</formula>
    </cfRule>
  </conditionalFormatting>
  <conditionalFormatting sqref="G22">
    <cfRule type="containsText" dxfId="163" priority="346" stopIfTrue="1" operator="containsText" text="ANGERLO V.D4GD">
      <formula>NOT(ISERROR(SEARCH("ANGERLO V.D4GD",G22)))</formula>
    </cfRule>
  </conditionalFormatting>
  <conditionalFormatting sqref="J22">
    <cfRule type="containsText" dxfId="162" priority="344" stopIfTrue="1" operator="containsText" text="ANGERLO V.D4GD">
      <formula>NOT(ISERROR(SEARCH("ANGERLO V.D4GD",J22)))</formula>
    </cfRule>
  </conditionalFormatting>
  <conditionalFormatting sqref="M22">
    <cfRule type="containsText" dxfId="161" priority="342" stopIfTrue="1" operator="containsText" text="ANGERLO V.D4GD">
      <formula>NOT(ISERROR(SEARCH("ANGERLO V.D4GD",M22)))</formula>
    </cfRule>
  </conditionalFormatting>
  <conditionalFormatting sqref="P22">
    <cfRule type="containsText" dxfId="160" priority="340" stopIfTrue="1" operator="containsText" text="ANGERLO V.D4GD">
      <formula>NOT(ISERROR(SEARCH("ANGERLO V.D4GD",P22)))</formula>
    </cfRule>
  </conditionalFormatting>
  <conditionalFormatting sqref="A35:S35">
    <cfRule type="containsText" dxfId="159" priority="371" stopIfTrue="1" operator="containsText" text="ANGERLO V.D4GD">
      <formula>NOT(ISERROR(SEARCH("ANGERLO V.D4GD",A35)))</formula>
    </cfRule>
  </conditionalFormatting>
  <conditionalFormatting sqref="D36">
    <cfRule type="containsText" dxfId="158" priority="325" stopIfTrue="1" operator="containsText" text="ANGERLO V.D4GD">
      <formula>NOT(ISERROR(SEARCH("ANGERLO V.D4GD",D36)))</formula>
    </cfRule>
  </conditionalFormatting>
  <conditionalFormatting sqref="G36">
    <cfRule type="containsText" dxfId="157" priority="324" stopIfTrue="1" operator="containsText" text="ANGERLO V.D4GD">
      <formula>NOT(ISERROR(SEARCH("ANGERLO V.D4GD",G36)))</formula>
    </cfRule>
  </conditionalFormatting>
  <conditionalFormatting sqref="J36">
    <cfRule type="containsText" dxfId="156" priority="323" stopIfTrue="1" operator="containsText" text="ANGERLO V.D4GD">
      <formula>NOT(ISERROR(SEARCH("ANGERLO V.D4GD",J36)))</formula>
    </cfRule>
  </conditionalFormatting>
  <conditionalFormatting sqref="M36">
    <cfRule type="containsText" dxfId="155" priority="322" stopIfTrue="1" operator="containsText" text="ANGERLO V.D4GD">
      <formula>NOT(ISERROR(SEARCH("ANGERLO V.D4GD",M36)))</formula>
    </cfRule>
  </conditionalFormatting>
  <conditionalFormatting sqref="P36">
    <cfRule type="containsText" dxfId="154" priority="321" stopIfTrue="1" operator="containsText" text="ANGERLO V.D4GD">
      <formula>NOT(ISERROR(SEARCH("ANGERLO V.D4GD",P36)))</formula>
    </cfRule>
  </conditionalFormatting>
  <conditionalFormatting sqref="D37">
    <cfRule type="containsText" dxfId="153" priority="332" stopIfTrue="1" operator="containsText" text="ANGERLO V.D4GD">
      <formula>NOT(ISERROR(SEARCH("ANGERLO V.D4GD",D37)))</formula>
    </cfRule>
  </conditionalFormatting>
  <conditionalFormatting sqref="G37">
    <cfRule type="containsText" dxfId="152" priority="331" stopIfTrue="1" operator="containsText" text="ANGERLO V.D4GD">
      <formula>NOT(ISERROR(SEARCH("ANGERLO V.D4GD",G37)))</formula>
    </cfRule>
  </conditionalFormatting>
  <conditionalFormatting sqref="J37">
    <cfRule type="containsText" dxfId="151" priority="330" stopIfTrue="1" operator="containsText" text="ANGERLO V.D4GD">
      <formula>NOT(ISERROR(SEARCH("ANGERLO V.D4GD",J37)))</formula>
    </cfRule>
  </conditionalFormatting>
  <conditionalFormatting sqref="M37">
    <cfRule type="containsText" dxfId="150" priority="329" stopIfTrue="1" operator="containsText" text="ANGERLO V.D4GD">
      <formula>NOT(ISERROR(SEARCH("ANGERLO V.D4GD",M37)))</formula>
    </cfRule>
  </conditionalFormatting>
  <conditionalFormatting sqref="P37">
    <cfRule type="containsText" dxfId="149" priority="328" stopIfTrue="1" operator="containsText" text="ANGERLO V.D4GD">
      <formula>NOT(ISERROR(SEARCH("ANGERLO V.D4GD",P37)))</formula>
    </cfRule>
  </conditionalFormatting>
  <conditionalFormatting sqref="A50:S50">
    <cfRule type="containsText" dxfId="148" priority="370" stopIfTrue="1" operator="containsText" text="ANGERLO V.D4GD">
      <formula>NOT(ISERROR(SEARCH("ANGERLO V.D4GD",A50)))</formula>
    </cfRule>
  </conditionalFormatting>
  <conditionalFormatting sqref="D51">
    <cfRule type="containsText" dxfId="147" priority="308" stopIfTrue="1" operator="containsText" text="ANGERLO V.D4GD">
      <formula>NOT(ISERROR(SEARCH("ANGERLO V.D4GD",D51)))</formula>
    </cfRule>
  </conditionalFormatting>
  <conditionalFormatting sqref="G51">
    <cfRule type="containsText" dxfId="146" priority="307" stopIfTrue="1" operator="containsText" text="ANGERLO V.D4GD">
      <formula>NOT(ISERROR(SEARCH("ANGERLO V.D4GD",G51)))</formula>
    </cfRule>
  </conditionalFormatting>
  <conditionalFormatting sqref="J51">
    <cfRule type="containsText" dxfId="145" priority="306" stopIfTrue="1" operator="containsText" text="ANGERLO V.D4GD">
      <formula>NOT(ISERROR(SEARCH("ANGERLO V.D4GD",J51)))</formula>
    </cfRule>
  </conditionalFormatting>
  <conditionalFormatting sqref="M51">
    <cfRule type="containsText" dxfId="144" priority="305" stopIfTrue="1" operator="containsText" text="ANGERLO V.D4GD">
      <formula>NOT(ISERROR(SEARCH("ANGERLO V.D4GD",M51)))</formula>
    </cfRule>
  </conditionalFormatting>
  <conditionalFormatting sqref="P51">
    <cfRule type="containsText" dxfId="143" priority="304" stopIfTrue="1" operator="containsText" text="ANGERLO V.D4GD">
      <formula>NOT(ISERROR(SEARCH("ANGERLO V.D4GD",P51)))</formula>
    </cfRule>
  </conditionalFormatting>
  <conditionalFormatting sqref="D52">
    <cfRule type="containsText" dxfId="142" priority="314" stopIfTrue="1" operator="containsText" text="ANGERLO V.D4GD">
      <formula>NOT(ISERROR(SEARCH("ANGERLO V.D4GD",D52)))</formula>
    </cfRule>
  </conditionalFormatting>
  <conditionalFormatting sqref="G52">
    <cfRule type="containsText" dxfId="141" priority="313" stopIfTrue="1" operator="containsText" text="ANGERLO V.D4GD">
      <formula>NOT(ISERROR(SEARCH("ANGERLO V.D4GD",G52)))</formula>
    </cfRule>
  </conditionalFormatting>
  <conditionalFormatting sqref="J52">
    <cfRule type="containsText" dxfId="140" priority="312" stopIfTrue="1" operator="containsText" text="ANGERLO V.D4GD">
      <formula>NOT(ISERROR(SEARCH("ANGERLO V.D4GD",J52)))</formula>
    </cfRule>
  </conditionalFormatting>
  <conditionalFormatting sqref="M52">
    <cfRule type="containsText" dxfId="139" priority="311" stopIfTrue="1" operator="containsText" text="ANGERLO V.D4GD">
      <formula>NOT(ISERROR(SEARCH("ANGERLO V.D4GD",M52)))</formula>
    </cfRule>
  </conditionalFormatting>
  <conditionalFormatting sqref="P52">
    <cfRule type="containsText" dxfId="138" priority="310" stopIfTrue="1" operator="containsText" text="ANGERLO V.D4GD">
      <formula>NOT(ISERROR(SEARCH("ANGERLO V.D4GD",P52)))</formula>
    </cfRule>
  </conditionalFormatting>
  <conditionalFormatting sqref="A65:S65">
    <cfRule type="containsText" dxfId="137" priority="327" stopIfTrue="1" operator="containsText" text="ANGERLO V.D4GD">
      <formula>NOT(ISERROR(SEARCH("ANGERLO V.D4GD",A65)))</formula>
    </cfRule>
  </conditionalFormatting>
  <conditionalFormatting sqref="D66">
    <cfRule type="containsText" dxfId="136" priority="291" stopIfTrue="1" operator="containsText" text="ANGERLO V.D4GD">
      <formula>NOT(ISERROR(SEARCH("ANGERLO V.D4GD",D66)))</formula>
    </cfRule>
  </conditionalFormatting>
  <conditionalFormatting sqref="G66">
    <cfRule type="containsText" dxfId="135" priority="290" stopIfTrue="1" operator="containsText" text="ANGERLO V.D4GD">
      <formula>NOT(ISERROR(SEARCH("ANGERLO V.D4GD",G66)))</formula>
    </cfRule>
  </conditionalFormatting>
  <conditionalFormatting sqref="J66">
    <cfRule type="containsText" dxfId="134" priority="289" stopIfTrue="1" operator="containsText" text="ANGERLO V.D4GD">
      <formula>NOT(ISERROR(SEARCH("ANGERLO V.D4GD",J66)))</formula>
    </cfRule>
  </conditionalFormatting>
  <conditionalFormatting sqref="M66">
    <cfRule type="containsText" dxfId="133" priority="288" stopIfTrue="1" operator="containsText" text="ANGERLO V.D4GD">
      <formula>NOT(ISERROR(SEARCH("ANGERLO V.D4GD",M66)))</formula>
    </cfRule>
  </conditionalFormatting>
  <conditionalFormatting sqref="P66">
    <cfRule type="containsText" dxfId="132" priority="287" stopIfTrue="1" operator="containsText" text="ANGERLO V.D4GD">
      <formula>NOT(ISERROR(SEARCH("ANGERLO V.D4GD",P66)))</formula>
    </cfRule>
  </conditionalFormatting>
  <conditionalFormatting sqref="D67">
    <cfRule type="containsText" dxfId="131" priority="297" stopIfTrue="1" operator="containsText" text="ANGERLO V.D4GD">
      <formula>NOT(ISERROR(SEARCH("ANGERLO V.D4GD",D67)))</formula>
    </cfRule>
  </conditionalFormatting>
  <conditionalFormatting sqref="G67">
    <cfRule type="containsText" dxfId="130" priority="296" stopIfTrue="1" operator="containsText" text="ANGERLO V.D4GD">
      <formula>NOT(ISERROR(SEARCH("ANGERLO V.D4GD",G67)))</formula>
    </cfRule>
  </conditionalFormatting>
  <conditionalFormatting sqref="J67">
    <cfRule type="containsText" dxfId="129" priority="295" stopIfTrue="1" operator="containsText" text="ANGERLO V.D4GD">
      <formula>NOT(ISERROR(SEARCH("ANGERLO V.D4GD",J67)))</formula>
    </cfRule>
  </conditionalFormatting>
  <conditionalFormatting sqref="M67">
    <cfRule type="containsText" dxfId="128" priority="294" stopIfTrue="1" operator="containsText" text="ANGERLO V.D4GD">
      <formula>NOT(ISERROR(SEARCH("ANGERLO V.D4GD",M67)))</formula>
    </cfRule>
  </conditionalFormatting>
  <conditionalFormatting sqref="P67">
    <cfRule type="containsText" dxfId="127" priority="293" stopIfTrue="1" operator="containsText" text="ANGERLO V.D4GD">
      <formula>NOT(ISERROR(SEARCH("ANGERLO V.D4GD",P67)))</formula>
    </cfRule>
  </conditionalFormatting>
  <conditionalFormatting sqref="A80:S80">
    <cfRule type="containsText" dxfId="126" priority="286" stopIfTrue="1" operator="containsText" text="ANGERLO V.D4GD">
      <formula>NOT(ISERROR(SEARCH("ANGERLO V.D4GD",A80)))</formula>
    </cfRule>
  </conditionalFormatting>
  <conditionalFormatting sqref="D81">
    <cfRule type="containsText" dxfId="125" priority="272" stopIfTrue="1" operator="containsText" text="ANGERLO V.D4GD">
      <formula>NOT(ISERROR(SEARCH("ANGERLO V.D4GD",D81)))</formula>
    </cfRule>
  </conditionalFormatting>
  <conditionalFormatting sqref="G81">
    <cfRule type="containsText" dxfId="124" priority="271" stopIfTrue="1" operator="containsText" text="ANGERLO V.D4GD">
      <formula>NOT(ISERROR(SEARCH("ANGERLO V.D4GD",G81)))</formula>
    </cfRule>
  </conditionalFormatting>
  <conditionalFormatting sqref="J81">
    <cfRule type="containsText" dxfId="123" priority="270" stopIfTrue="1" operator="containsText" text="ANGERLO V.D4GD">
      <formula>NOT(ISERROR(SEARCH("ANGERLO V.D4GD",J81)))</formula>
    </cfRule>
  </conditionalFormatting>
  <conditionalFormatting sqref="M81">
    <cfRule type="containsText" dxfId="122" priority="269" stopIfTrue="1" operator="containsText" text="ANGERLO V.D4GD">
      <formula>NOT(ISERROR(SEARCH("ANGERLO V.D4GD",M81)))</formula>
    </cfRule>
  </conditionalFormatting>
  <conditionalFormatting sqref="P81">
    <cfRule type="containsText" dxfId="121" priority="268" stopIfTrue="1" operator="containsText" text="ANGERLO V.D4GD">
      <formula>NOT(ISERROR(SEARCH("ANGERLO V.D4GD",P81)))</formula>
    </cfRule>
  </conditionalFormatting>
  <conditionalFormatting sqref="D82">
    <cfRule type="containsText" dxfId="120" priority="278" stopIfTrue="1" operator="containsText" text="ANGERLO V.D4GD">
      <formula>NOT(ISERROR(SEARCH("ANGERLO V.D4GD",D82)))</formula>
    </cfRule>
  </conditionalFormatting>
  <conditionalFormatting sqref="G82">
    <cfRule type="containsText" dxfId="119" priority="277" stopIfTrue="1" operator="containsText" text="ANGERLO V.D4GD">
      <formula>NOT(ISERROR(SEARCH("ANGERLO V.D4GD",G82)))</formula>
    </cfRule>
  </conditionalFormatting>
  <conditionalFormatting sqref="J82">
    <cfRule type="containsText" dxfId="118" priority="276" stopIfTrue="1" operator="containsText" text="ANGERLO V.D4GD">
      <formula>NOT(ISERROR(SEARCH("ANGERLO V.D4GD",J82)))</formula>
    </cfRule>
  </conditionalFormatting>
  <conditionalFormatting sqref="M82">
    <cfRule type="containsText" dxfId="117" priority="275" stopIfTrue="1" operator="containsText" text="ANGERLO V.D4GD">
      <formula>NOT(ISERROR(SEARCH("ANGERLO V.D4GD",M82)))</formula>
    </cfRule>
  </conditionalFormatting>
  <conditionalFormatting sqref="P82">
    <cfRule type="containsText" dxfId="116" priority="274" stopIfTrue="1" operator="containsText" text="ANGERLO V.D4GD">
      <formula>NOT(ISERROR(SEARCH("ANGERLO V.D4GD",P82)))</formula>
    </cfRule>
  </conditionalFormatting>
  <conditionalFormatting sqref="A95:S95">
    <cfRule type="containsText" dxfId="115" priority="243" stopIfTrue="1" operator="containsText" text="ANGERLO V.D4GD">
      <formula>NOT(ISERROR(SEARCH("ANGERLO V.D4GD",A95)))</formula>
    </cfRule>
  </conditionalFormatting>
  <conditionalFormatting sqref="D96">
    <cfRule type="containsText" dxfId="114" priority="254" stopIfTrue="1" operator="containsText" text="ANGERLO V.D4GD">
      <formula>NOT(ISERROR(SEARCH("ANGERLO V.D4GD",D96)))</formula>
    </cfRule>
  </conditionalFormatting>
  <conditionalFormatting sqref="G96">
    <cfRule type="containsText" dxfId="113" priority="253" stopIfTrue="1" operator="containsText" text="ANGERLO V.D4GD">
      <formula>NOT(ISERROR(SEARCH("ANGERLO V.D4GD",G96)))</formula>
    </cfRule>
  </conditionalFormatting>
  <conditionalFormatting sqref="J96">
    <cfRule type="containsText" dxfId="112" priority="252" stopIfTrue="1" operator="containsText" text="ANGERLO V.D4GD">
      <formula>NOT(ISERROR(SEARCH("ANGERLO V.D4GD",J96)))</formula>
    </cfRule>
  </conditionalFormatting>
  <conditionalFormatting sqref="M96">
    <cfRule type="containsText" dxfId="111" priority="251" stopIfTrue="1" operator="containsText" text="ANGERLO V.D4GD">
      <formula>NOT(ISERROR(SEARCH("ANGERLO V.D4GD",M96)))</formula>
    </cfRule>
  </conditionalFormatting>
  <conditionalFormatting sqref="P96">
    <cfRule type="containsText" dxfId="110" priority="250" stopIfTrue="1" operator="containsText" text="ANGERLO V.D4GD">
      <formula>NOT(ISERROR(SEARCH("ANGERLO V.D4GD",P96)))</formula>
    </cfRule>
  </conditionalFormatting>
  <conditionalFormatting sqref="D97">
    <cfRule type="containsText" dxfId="109" priority="260" stopIfTrue="1" operator="containsText" text="ANGERLO V.D4GD">
      <formula>NOT(ISERROR(SEARCH("ANGERLO V.D4GD",D97)))</formula>
    </cfRule>
  </conditionalFormatting>
  <conditionalFormatting sqref="G97">
    <cfRule type="containsText" dxfId="108" priority="259" stopIfTrue="1" operator="containsText" text="ANGERLO V.D4GD">
      <formula>NOT(ISERROR(SEARCH("ANGERLO V.D4GD",G97)))</formula>
    </cfRule>
  </conditionalFormatting>
  <conditionalFormatting sqref="J97">
    <cfRule type="containsText" dxfId="107" priority="258" stopIfTrue="1" operator="containsText" text="ANGERLO V.D4GD">
      <formula>NOT(ISERROR(SEARCH("ANGERLO V.D4GD",J97)))</formula>
    </cfRule>
  </conditionalFormatting>
  <conditionalFormatting sqref="M97">
    <cfRule type="containsText" dxfId="106" priority="257" stopIfTrue="1" operator="containsText" text="ANGERLO V.D4GD">
      <formula>NOT(ISERROR(SEARCH("ANGERLO V.D4GD",M97)))</formula>
    </cfRule>
  </conditionalFormatting>
  <conditionalFormatting sqref="P97">
    <cfRule type="containsText" dxfId="105" priority="256" stopIfTrue="1" operator="containsText" text="ANGERLO V.D4GD">
      <formula>NOT(ISERROR(SEARCH("ANGERLO V.D4GD",P97)))</formula>
    </cfRule>
  </conditionalFormatting>
  <conditionalFormatting sqref="D8:D19">
    <cfRule type="containsText" dxfId="104" priority="365" stopIfTrue="1" operator="containsText" text="ANGERLO V.D4GD">
      <formula>NOT(ISERROR(SEARCH("ANGERLO V.D4GD",D8)))</formula>
    </cfRule>
  </conditionalFormatting>
  <conditionalFormatting sqref="D23:D32">
    <cfRule type="containsText" dxfId="103" priority="40" stopIfTrue="1" operator="containsText" text="ANGERLO V.D4GD">
      <formula>NOT(ISERROR(SEARCH("ANGERLO V.D4GD",D23)))</formula>
    </cfRule>
  </conditionalFormatting>
  <conditionalFormatting sqref="D33:D34">
    <cfRule type="containsText" dxfId="102" priority="349" stopIfTrue="1" operator="containsText" text="ANGERLO V.D4GD">
      <formula>NOT(ISERROR(SEARCH("ANGERLO V.D4GD",D33)))</formula>
    </cfRule>
  </conditionalFormatting>
  <conditionalFormatting sqref="D38:D49">
    <cfRule type="containsText" dxfId="101" priority="333" stopIfTrue="1" operator="containsText" text="ANGERLO V.D4GD">
      <formula>NOT(ISERROR(SEARCH("ANGERLO V.D4GD",D38)))</formula>
    </cfRule>
  </conditionalFormatting>
  <conditionalFormatting sqref="D53:D64">
    <cfRule type="containsText" dxfId="100" priority="315" stopIfTrue="1" operator="containsText" text="ANGERLO V.D4GD">
      <formula>NOT(ISERROR(SEARCH("ANGERLO V.D4GD",D53)))</formula>
    </cfRule>
  </conditionalFormatting>
  <conditionalFormatting sqref="D68:D79">
    <cfRule type="containsText" dxfId="99" priority="298" stopIfTrue="1" operator="containsText" text="ANGERLO V.D4GD">
      <formula>NOT(ISERROR(SEARCH("ANGERLO V.D4GD",D68)))</formula>
    </cfRule>
  </conditionalFormatting>
  <conditionalFormatting sqref="D83:D94">
    <cfRule type="containsText" dxfId="98" priority="279" stopIfTrue="1" operator="containsText" text="ANGERLO V.D4GD">
      <formula>NOT(ISERROR(SEARCH("ANGERLO V.D4GD",D83)))</formula>
    </cfRule>
  </conditionalFormatting>
  <conditionalFormatting sqref="D98:D105">
    <cfRule type="containsText" dxfId="97" priority="249" stopIfTrue="1" operator="containsText" text="ANGERLO V.D4GD">
      <formula>NOT(ISERROR(SEARCH("ANGERLO V.D4GD",D98)))</formula>
    </cfRule>
  </conditionalFormatting>
  <conditionalFormatting sqref="D106:D109">
    <cfRule type="containsText" dxfId="96" priority="261" stopIfTrue="1" operator="containsText" text="ANGERLO V.D4GD">
      <formula>NOT(ISERROR(SEARCH("ANGERLO V.D4GD",D106)))</formula>
    </cfRule>
  </conditionalFormatting>
  <conditionalFormatting sqref="G8:G19">
    <cfRule type="containsText" dxfId="95" priority="368" stopIfTrue="1" operator="containsText" text="ANGERLO V.D4GD">
      <formula>NOT(ISERROR(SEARCH("ANGERLO V.D4GD",G8)))</formula>
    </cfRule>
  </conditionalFormatting>
  <conditionalFormatting sqref="G23:G32">
    <cfRule type="containsText" dxfId="94" priority="43" stopIfTrue="1" operator="containsText" text="ANGERLO V.D4GD">
      <formula>NOT(ISERROR(SEARCH("ANGERLO V.D4GD",G23)))</formula>
    </cfRule>
  </conditionalFormatting>
  <conditionalFormatting sqref="G33:G34">
    <cfRule type="containsText" dxfId="93" priority="352" stopIfTrue="1" operator="containsText" text="ANGERLO V.D4GD">
      <formula>NOT(ISERROR(SEARCH("ANGERLO V.D4GD",G33)))</formula>
    </cfRule>
  </conditionalFormatting>
  <conditionalFormatting sqref="G38:G49">
    <cfRule type="containsText" dxfId="92" priority="336" stopIfTrue="1" operator="containsText" text="ANGERLO V.D4GD">
      <formula>NOT(ISERROR(SEARCH("ANGERLO V.D4GD",G38)))</formula>
    </cfRule>
  </conditionalFormatting>
  <conditionalFormatting sqref="G53:G64">
    <cfRule type="containsText" dxfId="91" priority="318" stopIfTrue="1" operator="containsText" text="ANGERLO V.D4GD">
      <formula>NOT(ISERROR(SEARCH("ANGERLO V.D4GD",G53)))</formula>
    </cfRule>
  </conditionalFormatting>
  <conditionalFormatting sqref="G68:G79">
    <cfRule type="containsText" dxfId="90" priority="301" stopIfTrue="1" operator="containsText" text="ANGERLO V.D4GD">
      <formula>NOT(ISERROR(SEARCH("ANGERLO V.D4GD",G68)))</formula>
    </cfRule>
  </conditionalFormatting>
  <conditionalFormatting sqref="G83:G94">
    <cfRule type="containsText" dxfId="89" priority="282" stopIfTrue="1" operator="containsText" text="ANGERLO V.D4GD">
      <formula>NOT(ISERROR(SEARCH("ANGERLO V.D4GD",G83)))</formula>
    </cfRule>
  </conditionalFormatting>
  <conditionalFormatting sqref="G98:G105">
    <cfRule type="containsText" dxfId="88" priority="248" stopIfTrue="1" operator="containsText" text="ANGERLO V.D4GD">
      <formula>NOT(ISERROR(SEARCH("ANGERLO V.D4GD",G98)))</formula>
    </cfRule>
  </conditionalFormatting>
  <conditionalFormatting sqref="G106:G109">
    <cfRule type="containsText" dxfId="87" priority="264" stopIfTrue="1" operator="containsText" text="ANGERLO V.D4GD">
      <formula>NOT(ISERROR(SEARCH("ANGERLO V.D4GD",G106)))</formula>
    </cfRule>
  </conditionalFormatting>
  <conditionalFormatting sqref="J8:J19">
    <cfRule type="containsText" dxfId="86" priority="369" stopIfTrue="1" operator="containsText" text="ANGERLO V.D4GD">
      <formula>NOT(ISERROR(SEARCH("ANGERLO V.D4GD",J8)))</formula>
    </cfRule>
  </conditionalFormatting>
  <conditionalFormatting sqref="J23:J32">
    <cfRule type="containsText" dxfId="85" priority="44" stopIfTrue="1" operator="containsText" text="ANGERLO V.D4GD">
      <formula>NOT(ISERROR(SEARCH("ANGERLO V.D4GD",J23)))</formula>
    </cfRule>
  </conditionalFormatting>
  <conditionalFormatting sqref="J33:J34">
    <cfRule type="containsText" dxfId="84" priority="353" stopIfTrue="1" operator="containsText" text="ANGERLO V.D4GD">
      <formula>NOT(ISERROR(SEARCH("ANGERLO V.D4GD",J33)))</formula>
    </cfRule>
  </conditionalFormatting>
  <conditionalFormatting sqref="J38:J49">
    <cfRule type="containsText" dxfId="83" priority="337" stopIfTrue="1" operator="containsText" text="ANGERLO V.D4GD">
      <formula>NOT(ISERROR(SEARCH("ANGERLO V.D4GD",J38)))</formula>
    </cfRule>
  </conditionalFormatting>
  <conditionalFormatting sqref="J53:J64">
    <cfRule type="containsText" dxfId="82" priority="319" stopIfTrue="1" operator="containsText" text="ANGERLO V.D4GD">
      <formula>NOT(ISERROR(SEARCH("ANGERLO V.D4GD",J53)))</formula>
    </cfRule>
  </conditionalFormatting>
  <conditionalFormatting sqref="J68:J79">
    <cfRule type="containsText" dxfId="81" priority="302" stopIfTrue="1" operator="containsText" text="ANGERLO V.D4GD">
      <formula>NOT(ISERROR(SEARCH("ANGERLO V.D4GD",J68)))</formula>
    </cfRule>
  </conditionalFormatting>
  <conditionalFormatting sqref="J83:J94">
    <cfRule type="containsText" dxfId="80" priority="283" stopIfTrue="1" operator="containsText" text="ANGERLO V.D4GD">
      <formula>NOT(ISERROR(SEARCH("ANGERLO V.D4GD",J83)))</formula>
    </cfRule>
  </conditionalFormatting>
  <conditionalFormatting sqref="J98:J105">
    <cfRule type="containsText" dxfId="79" priority="247" stopIfTrue="1" operator="containsText" text="ANGERLO V.D4GD">
      <formula>NOT(ISERROR(SEARCH("ANGERLO V.D4GD",J98)))</formula>
    </cfRule>
  </conditionalFormatting>
  <conditionalFormatting sqref="J106:J109">
    <cfRule type="containsText" dxfId="78" priority="265" stopIfTrue="1" operator="containsText" text="ANGERLO V.D4GD">
      <formula>NOT(ISERROR(SEARCH("ANGERLO V.D4GD",J106)))</formula>
    </cfRule>
  </conditionalFormatting>
  <conditionalFormatting sqref="M8:M19">
    <cfRule type="containsText" dxfId="77" priority="367" stopIfTrue="1" operator="containsText" text="ANGERLO V.D4GD">
      <formula>NOT(ISERROR(SEARCH("ANGERLO V.D4GD",M8)))</formula>
    </cfRule>
  </conditionalFormatting>
  <conditionalFormatting sqref="M23:M32">
    <cfRule type="containsText" dxfId="76" priority="42" stopIfTrue="1" operator="containsText" text="ANGERLO V.D4GD">
      <formula>NOT(ISERROR(SEARCH("ANGERLO V.D4GD",M23)))</formula>
    </cfRule>
  </conditionalFormatting>
  <conditionalFormatting sqref="M33:M34">
    <cfRule type="containsText" dxfId="75" priority="351" stopIfTrue="1" operator="containsText" text="ANGERLO V.D4GD">
      <formula>NOT(ISERROR(SEARCH("ANGERLO V.D4GD",M33)))</formula>
    </cfRule>
  </conditionalFormatting>
  <conditionalFormatting sqref="M38:M49">
    <cfRule type="containsText" dxfId="74" priority="335" stopIfTrue="1" operator="containsText" text="ANGERLO V.D4GD">
      <formula>NOT(ISERROR(SEARCH("ANGERLO V.D4GD",M38)))</formula>
    </cfRule>
  </conditionalFormatting>
  <conditionalFormatting sqref="M53:M64">
    <cfRule type="containsText" dxfId="73" priority="317" stopIfTrue="1" operator="containsText" text="ANGERLO V.D4GD">
      <formula>NOT(ISERROR(SEARCH("ANGERLO V.D4GD",M53)))</formula>
    </cfRule>
  </conditionalFormatting>
  <conditionalFormatting sqref="M68:M79">
    <cfRule type="containsText" dxfId="72" priority="300" stopIfTrue="1" operator="containsText" text="ANGERLO V.D4GD">
      <formula>NOT(ISERROR(SEARCH("ANGERLO V.D4GD",M68)))</formula>
    </cfRule>
  </conditionalFormatting>
  <conditionalFormatting sqref="M83:M94">
    <cfRule type="containsText" dxfId="71" priority="281" stopIfTrue="1" operator="containsText" text="ANGERLO V.D4GD">
      <formula>NOT(ISERROR(SEARCH("ANGERLO V.D4GD",M83)))</formula>
    </cfRule>
  </conditionalFormatting>
  <conditionalFormatting sqref="M98:M105">
    <cfRule type="containsText" dxfId="70" priority="246" stopIfTrue="1" operator="containsText" text="ANGERLO V.D4GD">
      <formula>NOT(ISERROR(SEARCH("ANGERLO V.D4GD",M98)))</formula>
    </cfRule>
  </conditionalFormatting>
  <conditionalFormatting sqref="M106:M109">
    <cfRule type="containsText" dxfId="69" priority="263" stopIfTrue="1" operator="containsText" text="ANGERLO V.D4GD">
      <formula>NOT(ISERROR(SEARCH("ANGERLO V.D4GD",M106)))</formula>
    </cfRule>
  </conditionalFormatting>
  <conditionalFormatting sqref="P8:P19">
    <cfRule type="containsText" dxfId="68" priority="366" stopIfTrue="1" operator="containsText" text="ANGERLO V.D4GD">
      <formula>NOT(ISERROR(SEARCH("ANGERLO V.D4GD",P8)))</formula>
    </cfRule>
  </conditionalFormatting>
  <conditionalFormatting sqref="P23:P30">
    <cfRule type="containsText" dxfId="67" priority="39" stopIfTrue="1" operator="containsText" text="ANGERLO V.D4GD">
      <formula>NOT(ISERROR(SEARCH("ANGERLO V.D4GD",P23)))</formula>
    </cfRule>
  </conditionalFormatting>
  <conditionalFormatting sqref="P31:P32">
    <cfRule type="containsText" dxfId="66" priority="41" stopIfTrue="1" operator="containsText" text="ANGERLO V.D4GD">
      <formula>NOT(ISERROR(SEARCH("ANGERLO V.D4GD",P31)))</formula>
    </cfRule>
  </conditionalFormatting>
  <conditionalFormatting sqref="P33:P34">
    <cfRule type="containsText" dxfId="65" priority="350" stopIfTrue="1" operator="containsText" text="ANGERLO V.D4GD">
      <formula>NOT(ISERROR(SEARCH("ANGERLO V.D4GD",P33)))</formula>
    </cfRule>
  </conditionalFormatting>
  <conditionalFormatting sqref="P38:P49">
    <cfRule type="containsText" dxfId="64" priority="334" stopIfTrue="1" operator="containsText" text="ANGERLO V.D4GD">
      <formula>NOT(ISERROR(SEARCH("ANGERLO V.D4GD",P38)))</formula>
    </cfRule>
  </conditionalFormatting>
  <conditionalFormatting sqref="P53:P64">
    <cfRule type="containsText" dxfId="63" priority="316" stopIfTrue="1" operator="containsText" text="ANGERLO V.D4GD">
      <formula>NOT(ISERROR(SEARCH("ANGERLO V.D4GD",P53)))</formula>
    </cfRule>
  </conditionalFormatting>
  <conditionalFormatting sqref="P68:P79">
    <cfRule type="containsText" dxfId="62" priority="299" stopIfTrue="1" operator="containsText" text="ANGERLO V.D4GD">
      <formula>NOT(ISERROR(SEARCH("ANGERLO V.D4GD",P68)))</formula>
    </cfRule>
  </conditionalFormatting>
  <conditionalFormatting sqref="P83:P94">
    <cfRule type="containsText" dxfId="61" priority="280" stopIfTrue="1" operator="containsText" text="ANGERLO V.D4GD">
      <formula>NOT(ISERROR(SEARCH("ANGERLO V.D4GD",P83)))</formula>
    </cfRule>
  </conditionalFormatting>
  <conditionalFormatting sqref="P98:P105">
    <cfRule type="containsText" dxfId="60" priority="245" stopIfTrue="1" operator="containsText" text="ANGERLO V.D4GD">
      <formula>NOT(ISERROR(SEARCH("ANGERLO V.D4GD",P98)))</formula>
    </cfRule>
  </conditionalFormatting>
  <conditionalFormatting sqref="P106:P109">
    <cfRule type="containsText" dxfId="59" priority="262" stopIfTrue="1" operator="containsText" text="ANGERLO V.D4GD">
      <formula>NOT(ISERROR(SEARCH("ANGERLO V.D4GD",P106)))</formula>
    </cfRule>
  </conditionalFormatting>
  <conditionalFormatting sqref="A36">
    <cfRule type="containsText" dxfId="58" priority="29" stopIfTrue="1" operator="containsText" text="ANGERLO V.D4GD">
      <formula>NOT(ISERROR(SEARCH("ANGERLO V.D4GD",A36)))</formula>
    </cfRule>
  </conditionalFormatting>
  <conditionalFormatting sqref="A37">
    <cfRule type="containsText" dxfId="57" priority="30" stopIfTrue="1" operator="containsText" text="ANGERLO V.D4GD">
      <formula>NOT(ISERROR(SEARCH("ANGERLO V.D4GD",A37)))</formula>
    </cfRule>
  </conditionalFormatting>
  <conditionalFormatting sqref="A38:A48">
    <cfRule type="containsText" dxfId="56" priority="31" stopIfTrue="1" operator="containsText" text="ANGERLO V.D4GD">
      <formula>NOT(ISERROR(SEARCH("ANGERLO V.D4GD",A38)))</formula>
    </cfRule>
  </conditionalFormatting>
  <conditionalFormatting sqref="S6">
    <cfRule type="containsText" dxfId="55" priority="23" stopIfTrue="1" operator="containsText" text="ANGERLO V.D4GD">
      <formula>NOT(ISERROR(SEARCH("ANGERLO V.D4GD",S6)))</formula>
    </cfRule>
  </conditionalFormatting>
  <conditionalFormatting sqref="S7">
    <cfRule type="containsText" dxfId="54" priority="24" stopIfTrue="1" operator="containsText" text="ANGERLO V.D4GD">
      <formula>NOT(ISERROR(SEARCH("ANGERLO V.D4GD",S7)))</formula>
    </cfRule>
  </conditionalFormatting>
  <conditionalFormatting sqref="S21">
    <cfRule type="containsText" dxfId="53" priority="20" stopIfTrue="1" operator="containsText" text="ANGERLO V.D4GD">
      <formula>NOT(ISERROR(SEARCH("ANGERLO V.D4GD",S21)))</formula>
    </cfRule>
  </conditionalFormatting>
  <conditionalFormatting sqref="S22">
    <cfRule type="containsText" dxfId="52" priority="21" stopIfTrue="1" operator="containsText" text="ANGERLO V.D4GD">
      <formula>NOT(ISERROR(SEARCH("ANGERLO V.D4GD",S22)))</formula>
    </cfRule>
  </conditionalFormatting>
  <conditionalFormatting sqref="S36">
    <cfRule type="containsText" dxfId="51" priority="17" stopIfTrue="1" operator="containsText" text="ANGERLO V.D4GD">
      <formula>NOT(ISERROR(SEARCH("ANGERLO V.D4GD",S36)))</formula>
    </cfRule>
  </conditionalFormatting>
  <conditionalFormatting sqref="S37">
    <cfRule type="containsText" dxfId="50" priority="18" stopIfTrue="1" operator="containsText" text="ANGERLO V.D4GD">
      <formula>NOT(ISERROR(SEARCH("ANGERLO V.D4GD",S37)))</formula>
    </cfRule>
  </conditionalFormatting>
  <conditionalFormatting sqref="S51">
    <cfRule type="containsText" dxfId="49" priority="14" stopIfTrue="1" operator="containsText" text="ANGERLO V.D4GD">
      <formula>NOT(ISERROR(SEARCH("ANGERLO V.D4GD",S51)))</formula>
    </cfRule>
  </conditionalFormatting>
  <conditionalFormatting sqref="S52">
    <cfRule type="containsText" dxfId="48" priority="15" stopIfTrue="1" operator="containsText" text="ANGERLO V.D4GD">
      <formula>NOT(ISERROR(SEARCH("ANGERLO V.D4GD",S52)))</formula>
    </cfRule>
  </conditionalFormatting>
  <conditionalFormatting sqref="S66">
    <cfRule type="containsText" dxfId="47" priority="11" stopIfTrue="1" operator="containsText" text="ANGERLO V.D4GD">
      <formula>NOT(ISERROR(SEARCH("ANGERLO V.D4GD",S66)))</formula>
    </cfRule>
  </conditionalFormatting>
  <conditionalFormatting sqref="S67">
    <cfRule type="containsText" dxfId="46" priority="12" stopIfTrue="1" operator="containsText" text="ANGERLO V.D4GD">
      <formula>NOT(ISERROR(SEARCH("ANGERLO V.D4GD",S67)))</formula>
    </cfRule>
  </conditionalFormatting>
  <conditionalFormatting sqref="S81">
    <cfRule type="containsText" dxfId="45" priority="8" stopIfTrue="1" operator="containsText" text="ANGERLO V.D4GD">
      <formula>NOT(ISERROR(SEARCH("ANGERLO V.D4GD",S81)))</formula>
    </cfRule>
  </conditionalFormatting>
  <conditionalFormatting sqref="S82">
    <cfRule type="containsText" dxfId="44" priority="9" stopIfTrue="1" operator="containsText" text="ANGERLO V.D4GD">
      <formula>NOT(ISERROR(SEARCH("ANGERLO V.D4GD",S82)))</formula>
    </cfRule>
  </conditionalFormatting>
  <conditionalFormatting sqref="S96">
    <cfRule type="containsText" dxfId="43" priority="5" stopIfTrue="1" operator="containsText" text="ANGERLO V.D4GD">
      <formula>NOT(ISERROR(SEARCH("ANGERLO V.D4GD",S96)))</formula>
    </cfRule>
  </conditionalFormatting>
  <conditionalFormatting sqref="S97">
    <cfRule type="containsText" dxfId="42" priority="6" stopIfTrue="1" operator="containsText" text="ANGERLO V.D4GD">
      <formula>NOT(ISERROR(SEARCH("ANGERLO V.D4GD",S97)))</formula>
    </cfRule>
  </conditionalFormatting>
  <conditionalFormatting sqref="S8:S19">
    <cfRule type="containsText" dxfId="41" priority="25" stopIfTrue="1" operator="containsText" text="ANGERLO V.D4GD">
      <formula>NOT(ISERROR(SEARCH("ANGERLO V.D4GD",S8)))</formula>
    </cfRule>
  </conditionalFormatting>
  <conditionalFormatting sqref="S23:S30">
    <cfRule type="containsText" dxfId="40" priority="2" stopIfTrue="1" operator="containsText" text="ANGERLO V.D4GD">
      <formula>NOT(ISERROR(SEARCH("ANGERLO V.D4GD",S23)))</formula>
    </cfRule>
  </conditionalFormatting>
  <conditionalFormatting sqref="S31:S32">
    <cfRule type="containsText" dxfId="39" priority="3" stopIfTrue="1" operator="containsText" text="ANGERLO V.D4GD">
      <formula>NOT(ISERROR(SEARCH("ANGERLO V.D4GD",S31)))</formula>
    </cfRule>
  </conditionalFormatting>
  <conditionalFormatting sqref="S33:S34">
    <cfRule type="containsText" dxfId="38" priority="22" stopIfTrue="1" operator="containsText" text="ANGERLO V.D4GD">
      <formula>NOT(ISERROR(SEARCH("ANGERLO V.D4GD",S33)))</formula>
    </cfRule>
  </conditionalFormatting>
  <conditionalFormatting sqref="S38:S49">
    <cfRule type="containsText" dxfId="37" priority="19" stopIfTrue="1" operator="containsText" text="ANGERLO V.D4GD">
      <formula>NOT(ISERROR(SEARCH("ANGERLO V.D4GD",S38)))</formula>
    </cfRule>
  </conditionalFormatting>
  <conditionalFormatting sqref="S53:S64">
    <cfRule type="containsText" dxfId="36" priority="16" stopIfTrue="1" operator="containsText" text="ANGERLO V.D4GD">
      <formula>NOT(ISERROR(SEARCH("ANGERLO V.D4GD",S53)))</formula>
    </cfRule>
  </conditionalFormatting>
  <conditionalFormatting sqref="S68:S79">
    <cfRule type="containsText" dxfId="35" priority="13" stopIfTrue="1" operator="containsText" text="ANGERLO V.D4GD">
      <formula>NOT(ISERROR(SEARCH("ANGERLO V.D4GD",S68)))</formula>
    </cfRule>
  </conditionalFormatting>
  <conditionalFormatting sqref="S83:S94">
    <cfRule type="containsText" dxfId="34" priority="10" stopIfTrue="1" operator="containsText" text="ANGERLO V.D4GD">
      <formula>NOT(ISERROR(SEARCH("ANGERLO V.D4GD",S83)))</formula>
    </cfRule>
  </conditionalFormatting>
  <conditionalFormatting sqref="S98:S105">
    <cfRule type="containsText" dxfId="33" priority="4" stopIfTrue="1" operator="containsText" text="ANGERLO V.D4GD">
      <formula>NOT(ISERROR(SEARCH("ANGERLO V.D4GD",S98)))</formula>
    </cfRule>
  </conditionalFormatting>
  <conditionalFormatting sqref="S106:S109">
    <cfRule type="containsText" dxfId="32" priority="7" stopIfTrue="1" operator="containsText" text="ANGERLO V.D4GD">
      <formula>NOT(ISERROR(SEARCH("ANGERLO V.D4GD",S106)))</formula>
    </cfRule>
  </conditionalFormatting>
  <pageMargins left="0.70866141732283505" right="0.31496062992126" top="0.55118110236220497" bottom="0.35433070866141703" header="0.31496062992126" footer="0.31496062992126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00D6-EEF4-4B4D-8F8E-4FA276F0C914}">
  <dimension ref="A1:G51"/>
  <sheetViews>
    <sheetView workbookViewId="0">
      <selection activeCell="I24" sqref="I24"/>
    </sheetView>
  </sheetViews>
  <sheetFormatPr defaultRowHeight="14.5"/>
  <cols>
    <col min="1" max="1" width="7.6328125" customWidth="1"/>
    <col min="2" max="2" width="9.1796875" bestFit="1" customWidth="1"/>
    <col min="3" max="3" width="4.90625" bestFit="1" customWidth="1"/>
    <col min="4" max="4" width="5.81640625" bestFit="1" customWidth="1"/>
    <col min="5" max="5" width="37.26953125" bestFit="1" customWidth="1"/>
  </cols>
  <sheetData>
    <row r="1" spans="1:7" ht="15" thickBot="1">
      <c r="A1" s="241" t="s">
        <v>1153</v>
      </c>
      <c r="B1" s="150"/>
      <c r="C1" s="150"/>
      <c r="D1" s="150"/>
      <c r="E1" s="150"/>
      <c r="F1" s="150"/>
      <c r="G1" s="150"/>
    </row>
    <row r="2" spans="1:7" ht="15" thickBot="1">
      <c r="A2" s="162" t="s">
        <v>90</v>
      </c>
      <c r="B2" s="163" t="s">
        <v>91</v>
      </c>
      <c r="C2" s="164" t="s">
        <v>92</v>
      </c>
      <c r="D2" s="264" t="s">
        <v>70</v>
      </c>
      <c r="E2" s="151" t="s">
        <v>71</v>
      </c>
      <c r="F2" s="150"/>
      <c r="G2" s="150"/>
    </row>
    <row r="3" spans="1:7">
      <c r="A3" s="245" t="s">
        <v>99</v>
      </c>
      <c r="B3" s="233">
        <v>44919</v>
      </c>
      <c r="C3" s="234">
        <v>0.625000000000002</v>
      </c>
      <c r="D3" s="263" t="s">
        <v>138</v>
      </c>
      <c r="E3" s="236" t="s">
        <v>1058</v>
      </c>
      <c r="F3" s="150"/>
      <c r="G3" s="150"/>
    </row>
    <row r="4" spans="1:7">
      <c r="A4" s="178" t="s">
        <v>99</v>
      </c>
      <c r="B4" s="171">
        <v>44919</v>
      </c>
      <c r="C4" s="172">
        <v>0.63541666666666896</v>
      </c>
      <c r="D4" s="153" t="s">
        <v>138</v>
      </c>
      <c r="E4" s="219" t="s">
        <v>1059</v>
      </c>
      <c r="F4" s="150"/>
      <c r="G4" s="150"/>
    </row>
    <row r="5" spans="1:7">
      <c r="A5" s="178" t="s">
        <v>99</v>
      </c>
      <c r="B5" s="171">
        <v>44919</v>
      </c>
      <c r="C5" s="172">
        <v>0.64583333333333603</v>
      </c>
      <c r="D5" s="153" t="s">
        <v>138</v>
      </c>
      <c r="E5" s="219" t="s">
        <v>1060</v>
      </c>
      <c r="F5" s="150"/>
      <c r="G5" s="150"/>
    </row>
    <row r="6" spans="1:7">
      <c r="A6" s="178" t="s">
        <v>99</v>
      </c>
      <c r="B6" s="171">
        <v>44919</v>
      </c>
      <c r="C6" s="172">
        <v>0.656250000000003</v>
      </c>
      <c r="D6" s="153" t="s">
        <v>138</v>
      </c>
      <c r="E6" s="219" t="s">
        <v>1061</v>
      </c>
      <c r="F6" s="150"/>
      <c r="G6" s="150"/>
    </row>
    <row r="7" spans="1:7">
      <c r="A7" s="178" t="s">
        <v>99</v>
      </c>
      <c r="B7" s="171">
        <v>44919</v>
      </c>
      <c r="C7" s="172">
        <v>0.66666666666666996</v>
      </c>
      <c r="D7" s="153" t="s">
        <v>138</v>
      </c>
      <c r="E7" s="219" t="s">
        <v>1062</v>
      </c>
      <c r="F7" s="150"/>
      <c r="G7" s="150"/>
    </row>
    <row r="8" spans="1:7">
      <c r="A8" s="178" t="s">
        <v>99</v>
      </c>
      <c r="B8" s="171">
        <v>44919</v>
      </c>
      <c r="C8" s="172">
        <v>0.67708333333333703</v>
      </c>
      <c r="D8" s="153" t="s">
        <v>138</v>
      </c>
      <c r="E8" s="219" t="s">
        <v>1063</v>
      </c>
      <c r="F8" s="150"/>
      <c r="G8" s="150"/>
    </row>
    <row r="9" spans="1:7">
      <c r="A9" s="178" t="s">
        <v>99</v>
      </c>
      <c r="B9" s="171">
        <v>44919</v>
      </c>
      <c r="C9" s="172">
        <v>0.687500000000004</v>
      </c>
      <c r="D9" s="153" t="s">
        <v>138</v>
      </c>
      <c r="E9" s="221" t="s">
        <v>1064</v>
      </c>
      <c r="F9" s="150"/>
      <c r="G9" s="150"/>
    </row>
    <row r="10" spans="1:7">
      <c r="A10" s="178" t="s">
        <v>99</v>
      </c>
      <c r="B10" s="171">
        <v>44919</v>
      </c>
      <c r="C10" s="172">
        <v>0.69791666666667096</v>
      </c>
      <c r="D10" s="153" t="s">
        <v>138</v>
      </c>
      <c r="E10" s="221" t="s">
        <v>1065</v>
      </c>
      <c r="F10" s="150"/>
      <c r="G10" s="150"/>
    </row>
    <row r="11" spans="1:7">
      <c r="A11" s="178" t="s">
        <v>99</v>
      </c>
      <c r="B11" s="171">
        <v>44919</v>
      </c>
      <c r="C11" s="172">
        <v>0.70833333333333703</v>
      </c>
      <c r="D11" s="153" t="s">
        <v>138</v>
      </c>
      <c r="E11" s="221" t="s">
        <v>1066</v>
      </c>
      <c r="F11" s="150"/>
      <c r="G11" s="150"/>
    </row>
    <row r="12" spans="1:7">
      <c r="A12" s="178" t="s">
        <v>99</v>
      </c>
      <c r="B12" s="171">
        <v>44919</v>
      </c>
      <c r="C12" s="172">
        <v>0.718750000000004</v>
      </c>
      <c r="D12" s="153" t="s">
        <v>138</v>
      </c>
      <c r="E12" s="221" t="s">
        <v>1067</v>
      </c>
      <c r="F12" s="150"/>
      <c r="G12" s="150"/>
    </row>
    <row r="13" spans="1:7">
      <c r="A13" s="178" t="s">
        <v>99</v>
      </c>
      <c r="B13" s="171">
        <v>44919</v>
      </c>
      <c r="C13" s="172">
        <v>0.72916666666667096</v>
      </c>
      <c r="D13" s="153" t="s">
        <v>138</v>
      </c>
      <c r="E13" s="219" t="s">
        <v>1068</v>
      </c>
      <c r="F13" s="150"/>
      <c r="G13" s="150"/>
    </row>
    <row r="14" spans="1:7" ht="15" thickBot="1">
      <c r="A14" s="180" t="s">
        <v>99</v>
      </c>
      <c r="B14" s="181">
        <v>44919</v>
      </c>
      <c r="C14" s="182">
        <v>0.73958333333333803</v>
      </c>
      <c r="D14" s="254" t="s">
        <v>138</v>
      </c>
      <c r="E14" s="253" t="s">
        <v>1069</v>
      </c>
      <c r="F14" s="150"/>
      <c r="G14" s="150"/>
    </row>
    <row r="15" spans="1:7" ht="15" thickBot="1">
      <c r="A15" s="241" t="s">
        <v>1153</v>
      </c>
      <c r="B15" s="150"/>
      <c r="C15" s="150"/>
      <c r="D15" s="150"/>
      <c r="E15" s="150"/>
      <c r="F15" s="150"/>
      <c r="G15" s="150"/>
    </row>
    <row r="16" spans="1:7" ht="15" thickBot="1">
      <c r="A16" s="162" t="s">
        <v>90</v>
      </c>
      <c r="B16" s="163" t="s">
        <v>91</v>
      </c>
      <c r="C16" s="164" t="s">
        <v>92</v>
      </c>
      <c r="D16" s="264" t="s">
        <v>70</v>
      </c>
      <c r="E16" s="151" t="s">
        <v>71</v>
      </c>
      <c r="F16" s="150"/>
      <c r="G16" s="150"/>
    </row>
    <row r="17" spans="1:7">
      <c r="A17" s="245" t="s">
        <v>99</v>
      </c>
      <c r="B17" s="233">
        <v>44934</v>
      </c>
      <c r="C17" s="234">
        <v>0.5</v>
      </c>
      <c r="D17" s="263" t="s">
        <v>138</v>
      </c>
      <c r="E17" s="218" t="s">
        <v>1070</v>
      </c>
      <c r="F17" s="150"/>
      <c r="G17" s="150"/>
    </row>
    <row r="18" spans="1:7">
      <c r="A18" s="178" t="s">
        <v>99</v>
      </c>
      <c r="B18" s="171">
        <v>44934</v>
      </c>
      <c r="C18" s="172">
        <v>0.51041666666666696</v>
      </c>
      <c r="D18" s="153" t="s">
        <v>138</v>
      </c>
      <c r="E18" s="221" t="s">
        <v>1071</v>
      </c>
      <c r="F18" s="150"/>
      <c r="G18" s="150"/>
    </row>
    <row r="19" spans="1:7">
      <c r="A19" s="178" t="s">
        <v>99</v>
      </c>
      <c r="B19" s="171">
        <v>44934</v>
      </c>
      <c r="C19" s="172">
        <v>0.52083333333333404</v>
      </c>
      <c r="D19" s="153" t="s">
        <v>138</v>
      </c>
      <c r="E19" s="221" t="s">
        <v>1072</v>
      </c>
      <c r="F19" s="150"/>
      <c r="G19" s="150"/>
    </row>
    <row r="20" spans="1:7">
      <c r="A20" s="178" t="s">
        <v>99</v>
      </c>
      <c r="B20" s="171">
        <v>44934</v>
      </c>
      <c r="C20" s="172">
        <v>0.53125</v>
      </c>
      <c r="D20" s="153" t="s">
        <v>138</v>
      </c>
      <c r="E20" s="221" t="s">
        <v>1073</v>
      </c>
      <c r="F20" s="150"/>
      <c r="G20" s="150"/>
    </row>
    <row r="21" spans="1:7">
      <c r="A21" s="178" t="s">
        <v>99</v>
      </c>
      <c r="B21" s="171">
        <v>44934</v>
      </c>
      <c r="C21" s="172">
        <v>0.54166666666666696</v>
      </c>
      <c r="D21" s="153" t="s">
        <v>138</v>
      </c>
      <c r="E21" s="219" t="s">
        <v>1074</v>
      </c>
      <c r="F21" s="150"/>
      <c r="G21" s="150"/>
    </row>
    <row r="22" spans="1:7">
      <c r="A22" s="178" t="s">
        <v>99</v>
      </c>
      <c r="B22" s="171">
        <v>44934</v>
      </c>
      <c r="C22" s="172">
        <v>0.55208333333333404</v>
      </c>
      <c r="D22" s="153" t="s">
        <v>138</v>
      </c>
      <c r="E22" s="219" t="s">
        <v>1075</v>
      </c>
      <c r="F22" s="150"/>
      <c r="G22" s="150"/>
    </row>
    <row r="23" spans="1:7">
      <c r="A23" s="178" t="s">
        <v>99</v>
      </c>
      <c r="B23" s="171">
        <v>44934</v>
      </c>
      <c r="C23" s="172">
        <v>0.5625</v>
      </c>
      <c r="D23" s="153" t="s">
        <v>138</v>
      </c>
      <c r="E23" s="219" t="s">
        <v>1076</v>
      </c>
      <c r="F23" s="150"/>
      <c r="G23" s="150"/>
    </row>
    <row r="24" spans="1:7">
      <c r="A24" s="178" t="s">
        <v>99</v>
      </c>
      <c r="B24" s="171">
        <v>44934</v>
      </c>
      <c r="C24" s="172">
        <v>0.57291666666666696</v>
      </c>
      <c r="D24" s="153" t="s">
        <v>138</v>
      </c>
      <c r="E24" s="219" t="s">
        <v>1077</v>
      </c>
      <c r="F24" s="150"/>
      <c r="G24" s="150"/>
    </row>
    <row r="25" spans="1:7">
      <c r="A25" s="178" t="s">
        <v>99</v>
      </c>
      <c r="B25" s="171">
        <v>44934</v>
      </c>
      <c r="C25" s="172">
        <v>0.58333333333333404</v>
      </c>
      <c r="D25" s="153" t="s">
        <v>138</v>
      </c>
      <c r="E25" s="219" t="s">
        <v>1078</v>
      </c>
      <c r="F25" s="150"/>
      <c r="G25" s="150"/>
    </row>
    <row r="26" spans="1:7">
      <c r="A26" s="178" t="s">
        <v>99</v>
      </c>
      <c r="B26" s="171">
        <v>44934</v>
      </c>
      <c r="C26" s="172">
        <v>0.593750000000001</v>
      </c>
      <c r="D26" s="153" t="s">
        <v>138</v>
      </c>
      <c r="E26" s="219" t="s">
        <v>1079</v>
      </c>
      <c r="F26" s="150"/>
      <c r="G26" s="150"/>
    </row>
    <row r="27" spans="1:7">
      <c r="A27" s="178" t="s">
        <v>99</v>
      </c>
      <c r="B27" s="171">
        <v>44934</v>
      </c>
      <c r="C27" s="172">
        <v>0.60416666666666796</v>
      </c>
      <c r="D27" s="153" t="s">
        <v>138</v>
      </c>
      <c r="E27" s="219" t="s">
        <v>1080</v>
      </c>
      <c r="F27" s="150"/>
      <c r="G27" s="150"/>
    </row>
    <row r="28" spans="1:7">
      <c r="A28" s="178" t="s">
        <v>99</v>
      </c>
      <c r="B28" s="171">
        <v>44934</v>
      </c>
      <c r="C28" s="172">
        <v>0.61458333333333504</v>
      </c>
      <c r="D28" s="153" t="s">
        <v>138</v>
      </c>
      <c r="E28" s="219" t="s">
        <v>1081</v>
      </c>
      <c r="F28" s="150"/>
      <c r="G28" s="150"/>
    </row>
    <row r="29" spans="1:7">
      <c r="A29" s="178" t="s">
        <v>99</v>
      </c>
      <c r="B29" s="171">
        <v>44934</v>
      </c>
      <c r="C29" s="172">
        <v>0.625000000000002</v>
      </c>
      <c r="D29" s="153" t="s">
        <v>138</v>
      </c>
      <c r="E29" s="221" t="s">
        <v>1082</v>
      </c>
      <c r="F29" s="150"/>
      <c r="G29" s="150"/>
    </row>
    <row r="30" spans="1:7">
      <c r="A30" s="178" t="s">
        <v>99</v>
      </c>
      <c r="B30" s="171">
        <v>44934</v>
      </c>
      <c r="C30" s="172">
        <v>0.63541666666666896</v>
      </c>
      <c r="D30" s="153" t="s">
        <v>138</v>
      </c>
      <c r="E30" s="221" t="s">
        <v>1083</v>
      </c>
      <c r="F30" s="150"/>
      <c r="G30" s="150"/>
    </row>
    <row r="31" spans="1:7">
      <c r="A31" s="178" t="s">
        <v>99</v>
      </c>
      <c r="B31" s="171">
        <v>44934</v>
      </c>
      <c r="C31" s="172">
        <v>0.64583333333333603</v>
      </c>
      <c r="D31" s="153" t="s">
        <v>138</v>
      </c>
      <c r="E31" s="221" t="s">
        <v>1084</v>
      </c>
      <c r="F31" s="150"/>
      <c r="G31" s="150"/>
    </row>
    <row r="32" spans="1:7" ht="15" thickBot="1">
      <c r="A32" s="180" t="s">
        <v>99</v>
      </c>
      <c r="B32" s="181">
        <v>44934</v>
      </c>
      <c r="C32" s="182">
        <v>0.656250000000003</v>
      </c>
      <c r="D32" s="254" t="s">
        <v>138</v>
      </c>
      <c r="E32" s="253" t="s">
        <v>1085</v>
      </c>
      <c r="F32" s="150"/>
      <c r="G32" s="150"/>
    </row>
    <row r="33" spans="1:7">
      <c r="A33" s="150"/>
      <c r="B33" s="150"/>
      <c r="C33" s="150"/>
      <c r="D33" s="150"/>
      <c r="E33" s="150"/>
      <c r="F33" s="150"/>
      <c r="G33" s="150"/>
    </row>
    <row r="34" spans="1:7" ht="15" thickBot="1">
      <c r="A34" s="144" t="s">
        <v>1158</v>
      </c>
      <c r="B34" s="150"/>
      <c r="C34" s="150"/>
      <c r="D34" s="150"/>
      <c r="E34" s="150"/>
      <c r="F34" s="150"/>
      <c r="G34" s="150"/>
    </row>
    <row r="35" spans="1:7" s="123" customFormat="1">
      <c r="A35" s="190" t="s">
        <v>99</v>
      </c>
      <c r="B35" s="191">
        <v>44919</v>
      </c>
      <c r="C35" s="192">
        <v>0.687500000000004</v>
      </c>
      <c r="D35" s="255" t="s">
        <v>138</v>
      </c>
      <c r="E35" s="209" t="s">
        <v>1064</v>
      </c>
      <c r="F35" s="156"/>
      <c r="G35" s="156"/>
    </row>
    <row r="36" spans="1:7" s="123" customFormat="1">
      <c r="A36" s="187" t="s">
        <v>99</v>
      </c>
      <c r="B36" s="135">
        <v>44919</v>
      </c>
      <c r="C36" s="136">
        <v>0.70833333333333703</v>
      </c>
      <c r="D36" s="158" t="s">
        <v>138</v>
      </c>
      <c r="E36" s="210" t="s">
        <v>1066</v>
      </c>
      <c r="F36" s="156"/>
      <c r="G36" s="156"/>
    </row>
    <row r="37" spans="1:7" s="123" customFormat="1">
      <c r="A37" s="187" t="s">
        <v>99</v>
      </c>
      <c r="B37" s="135">
        <v>44919</v>
      </c>
      <c r="C37" s="136">
        <v>0.73958333333333803</v>
      </c>
      <c r="D37" s="158" t="s">
        <v>138</v>
      </c>
      <c r="E37" s="210" t="s">
        <v>1069</v>
      </c>
      <c r="F37" s="156"/>
      <c r="G37" s="156"/>
    </row>
    <row r="38" spans="1:7" s="123" customFormat="1">
      <c r="A38" s="256"/>
      <c r="B38" s="257"/>
      <c r="C38" s="257"/>
      <c r="D38" s="257"/>
      <c r="E38" s="258"/>
      <c r="F38" s="156"/>
      <c r="G38" s="156"/>
    </row>
    <row r="39" spans="1:7" s="123" customFormat="1">
      <c r="A39" s="187" t="s">
        <v>99</v>
      </c>
      <c r="B39" s="135">
        <v>44934</v>
      </c>
      <c r="C39" s="136">
        <v>0.63541666666666896</v>
      </c>
      <c r="D39" s="158" t="s">
        <v>138</v>
      </c>
      <c r="E39" s="210" t="s">
        <v>1083</v>
      </c>
      <c r="F39" s="156"/>
      <c r="G39" s="156"/>
    </row>
    <row r="40" spans="1:7" s="123" customFormat="1" ht="15" thickBot="1">
      <c r="A40" s="196" t="s">
        <v>99</v>
      </c>
      <c r="B40" s="197">
        <v>44934</v>
      </c>
      <c r="C40" s="198">
        <v>0.64583333333333603</v>
      </c>
      <c r="D40" s="259" t="s">
        <v>138</v>
      </c>
      <c r="E40" s="213" t="s">
        <v>1084</v>
      </c>
      <c r="F40" s="156"/>
      <c r="G40" s="156"/>
    </row>
    <row r="41" spans="1:7">
      <c r="A41" s="150"/>
      <c r="B41" s="150"/>
      <c r="C41" s="150"/>
      <c r="D41" s="150"/>
      <c r="E41" s="150"/>
      <c r="F41" s="150"/>
      <c r="G41" s="150"/>
    </row>
    <row r="42" spans="1:7" s="123" customFormat="1" ht="15" thickBot="1">
      <c r="A42" s="195" t="s">
        <v>1159</v>
      </c>
    </row>
    <row r="43" spans="1:7" s="123" customFormat="1">
      <c r="A43" s="190" t="s">
        <v>99</v>
      </c>
      <c r="B43" s="191">
        <v>44919</v>
      </c>
      <c r="C43" s="192">
        <v>0.69791666666667096</v>
      </c>
      <c r="D43" s="255" t="s">
        <v>138</v>
      </c>
      <c r="E43" s="209" t="s">
        <v>1065</v>
      </c>
    </row>
    <row r="44" spans="1:7" s="123" customFormat="1">
      <c r="A44" s="187" t="s">
        <v>99</v>
      </c>
      <c r="B44" s="135">
        <v>44919</v>
      </c>
      <c r="C44" s="136">
        <v>0.718750000000004</v>
      </c>
      <c r="D44" s="158" t="s">
        <v>138</v>
      </c>
      <c r="E44" s="210" t="s">
        <v>1067</v>
      </c>
    </row>
    <row r="45" spans="1:7" s="123" customFormat="1">
      <c r="A45" s="187" t="s">
        <v>99</v>
      </c>
      <c r="B45" s="135">
        <v>44919</v>
      </c>
      <c r="C45" s="136">
        <v>0.73958333333333803</v>
      </c>
      <c r="D45" s="158" t="s">
        <v>138</v>
      </c>
      <c r="E45" s="210" t="s">
        <v>1069</v>
      </c>
    </row>
    <row r="46" spans="1:7" s="123" customFormat="1">
      <c r="A46" s="260"/>
      <c r="B46" s="261"/>
      <c r="C46" s="261"/>
      <c r="D46" s="261"/>
      <c r="E46" s="262"/>
    </row>
    <row r="47" spans="1:7" s="123" customFormat="1">
      <c r="A47" s="187" t="s">
        <v>99</v>
      </c>
      <c r="B47" s="135">
        <v>44934</v>
      </c>
      <c r="C47" s="136">
        <v>0.625000000000002</v>
      </c>
      <c r="D47" s="158" t="s">
        <v>138</v>
      </c>
      <c r="E47" s="210" t="s">
        <v>1082</v>
      </c>
    </row>
    <row r="48" spans="1:7" s="123" customFormat="1" ht="15" thickBot="1">
      <c r="A48" s="196" t="s">
        <v>99</v>
      </c>
      <c r="B48" s="197">
        <v>44934</v>
      </c>
      <c r="C48" s="198">
        <v>0.656250000000003</v>
      </c>
      <c r="D48" s="259" t="s">
        <v>138</v>
      </c>
      <c r="E48" s="213" t="s">
        <v>1085</v>
      </c>
    </row>
    <row r="49" s="123" customFormat="1"/>
    <row r="50" s="123" customFormat="1"/>
    <row r="51" s="123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>
    <pageSetUpPr fitToPage="1"/>
  </sheetPr>
  <dimension ref="A1:N1261"/>
  <sheetViews>
    <sheetView workbookViewId="0">
      <pane ySplit="1" topLeftCell="A2" activePane="bottomLeft" state="frozen"/>
      <selection activeCell="G1" sqref="G1"/>
      <selection pane="bottomLeft"/>
    </sheetView>
  </sheetViews>
  <sheetFormatPr defaultColWidth="9.08984375" defaultRowHeight="15" customHeight="1"/>
  <cols>
    <col min="1" max="1" width="8.54296875" style="66" customWidth="1"/>
    <col min="2" max="2" width="10.54296875" style="65" customWidth="1"/>
    <col min="3" max="3" width="8.08984375" style="80" customWidth="1"/>
    <col min="4" max="4" width="10.453125" style="2" hidden="1" customWidth="1"/>
    <col min="5" max="5" width="8.90625" style="3" customWidth="1"/>
    <col min="6" max="6" width="37.453125" style="76" customWidth="1"/>
    <col min="7" max="7" width="4.36328125" style="71" customWidth="1"/>
    <col min="8" max="8" width="4.36328125" style="68" customWidth="1"/>
    <col min="9" max="9" width="4.36328125" style="69" customWidth="1"/>
    <col min="10" max="10" width="19.90625" style="4" customWidth="1"/>
    <col min="11" max="11" width="3.54296875" style="5" customWidth="1"/>
    <col min="12" max="12" width="11.08984375" style="2" customWidth="1"/>
    <col min="13" max="13" width="8.36328125" style="3" customWidth="1"/>
    <col min="14" max="14" width="24.54296875" style="76" customWidth="1"/>
    <col min="15" max="16384" width="9.08984375" style="5"/>
  </cols>
  <sheetData>
    <row r="1" spans="1:14" s="86" customFormat="1" ht="15" customHeight="1">
      <c r="A1" s="72" t="s">
        <v>90</v>
      </c>
      <c r="B1" s="73" t="s">
        <v>91</v>
      </c>
      <c r="C1" s="81" t="s">
        <v>92</v>
      </c>
      <c r="D1" s="82" t="s">
        <v>69</v>
      </c>
      <c r="E1" s="83" t="s">
        <v>70</v>
      </c>
      <c r="F1" s="84" t="s">
        <v>71</v>
      </c>
      <c r="G1" s="122" t="s">
        <v>72</v>
      </c>
      <c r="H1" s="122"/>
      <c r="I1" s="122"/>
      <c r="J1" s="85" t="s">
        <v>73</v>
      </c>
      <c r="L1" s="82"/>
      <c r="M1" s="103" t="s">
        <v>1147</v>
      </c>
      <c r="N1" s="26" t="s">
        <v>163</v>
      </c>
    </row>
    <row r="2" spans="1:14" ht="15" customHeight="1">
      <c r="A2" s="58" t="s">
        <v>95</v>
      </c>
      <c r="B2" s="57">
        <v>44912</v>
      </c>
      <c r="C2" s="77">
        <v>0.375</v>
      </c>
      <c r="D2" s="52" t="s">
        <v>237</v>
      </c>
      <c r="E2" s="53" t="s">
        <v>74</v>
      </c>
      <c r="F2" s="97" t="s">
        <v>238</v>
      </c>
      <c r="G2" s="67"/>
      <c r="H2" s="68" t="s">
        <v>75</v>
      </c>
      <c r="I2" s="67"/>
      <c r="J2" s="5"/>
      <c r="L2" s="5"/>
      <c r="M2" s="5"/>
      <c r="N2" s="5"/>
    </row>
    <row r="3" spans="1:14" ht="15" customHeight="1">
      <c r="A3" s="60" t="s">
        <v>95</v>
      </c>
      <c r="B3" s="59">
        <v>44912</v>
      </c>
      <c r="C3" s="78">
        <v>0.38194444444444497</v>
      </c>
      <c r="D3" s="54" t="s">
        <v>237</v>
      </c>
      <c r="E3" s="1" t="s">
        <v>74</v>
      </c>
      <c r="F3" s="98" t="s">
        <v>239</v>
      </c>
      <c r="G3" s="67"/>
      <c r="H3" s="68" t="s">
        <v>75</v>
      </c>
      <c r="I3" s="67"/>
      <c r="J3" s="5"/>
      <c r="L3" s="5"/>
      <c r="M3" s="5"/>
      <c r="N3" s="5"/>
    </row>
    <row r="4" spans="1:14" ht="15" customHeight="1">
      <c r="A4" s="60" t="s">
        <v>95</v>
      </c>
      <c r="B4" s="59">
        <v>44912</v>
      </c>
      <c r="C4" s="78">
        <v>0.38888888888888901</v>
      </c>
      <c r="D4" s="54" t="s">
        <v>237</v>
      </c>
      <c r="E4" s="1" t="s">
        <v>74</v>
      </c>
      <c r="F4" s="98" t="s">
        <v>240</v>
      </c>
      <c r="G4" s="67"/>
      <c r="H4" s="68" t="s">
        <v>75</v>
      </c>
      <c r="I4" s="67"/>
      <c r="J4" s="5"/>
      <c r="L4" s="5"/>
      <c r="M4" s="5"/>
      <c r="N4" s="5"/>
    </row>
    <row r="5" spans="1:14" ht="15" customHeight="1">
      <c r="A5" s="60" t="s">
        <v>95</v>
      </c>
      <c r="B5" s="59">
        <v>44912</v>
      </c>
      <c r="C5" s="78">
        <v>0.39583333333333298</v>
      </c>
      <c r="D5" s="54" t="s">
        <v>237</v>
      </c>
      <c r="E5" s="1" t="s">
        <v>74</v>
      </c>
      <c r="F5" s="98" t="s">
        <v>241</v>
      </c>
      <c r="G5" s="67"/>
      <c r="H5" s="68" t="s">
        <v>75</v>
      </c>
      <c r="I5" s="67"/>
      <c r="J5" s="5"/>
      <c r="L5" s="5"/>
      <c r="M5" s="5"/>
      <c r="N5" s="5"/>
    </row>
    <row r="6" spans="1:14" ht="15" customHeight="1">
      <c r="A6" s="60" t="s">
        <v>95</v>
      </c>
      <c r="B6" s="59">
        <v>44912</v>
      </c>
      <c r="C6" s="78">
        <v>0.40277777777777801</v>
      </c>
      <c r="D6" s="54" t="s">
        <v>237</v>
      </c>
      <c r="E6" s="1" t="s">
        <v>74</v>
      </c>
      <c r="F6" s="98" t="s">
        <v>242</v>
      </c>
      <c r="G6" s="67"/>
      <c r="H6" s="68" t="s">
        <v>75</v>
      </c>
      <c r="I6" s="67"/>
      <c r="J6" s="5"/>
      <c r="L6" s="5"/>
      <c r="M6" s="5"/>
      <c r="N6" s="5"/>
    </row>
    <row r="7" spans="1:14" ht="15" customHeight="1">
      <c r="A7" s="60" t="s">
        <v>95</v>
      </c>
      <c r="B7" s="59">
        <v>44912</v>
      </c>
      <c r="C7" s="78">
        <v>0.40972222222222227</v>
      </c>
      <c r="D7" s="54" t="s">
        <v>237</v>
      </c>
      <c r="E7" s="1" t="s">
        <v>74</v>
      </c>
      <c r="F7" s="98" t="s">
        <v>243</v>
      </c>
      <c r="G7" s="67"/>
      <c r="H7" s="68" t="s">
        <v>75</v>
      </c>
      <c r="I7" s="67"/>
      <c r="J7" s="5"/>
      <c r="L7" s="5"/>
      <c r="M7" s="5"/>
      <c r="N7" s="5"/>
    </row>
    <row r="8" spans="1:14" ht="15" customHeight="1">
      <c r="A8" s="60" t="s">
        <v>95</v>
      </c>
      <c r="B8" s="59">
        <v>44912</v>
      </c>
      <c r="C8" s="78">
        <v>0.41666666666666669</v>
      </c>
      <c r="D8" s="54" t="s">
        <v>237</v>
      </c>
      <c r="E8" s="1" t="s">
        <v>74</v>
      </c>
      <c r="F8" s="98" t="s">
        <v>244</v>
      </c>
      <c r="G8" s="67"/>
      <c r="H8" s="68" t="s">
        <v>75</v>
      </c>
      <c r="I8" s="67"/>
      <c r="J8" s="5"/>
      <c r="L8" s="5"/>
      <c r="M8" s="5"/>
      <c r="N8" s="5"/>
    </row>
    <row r="9" spans="1:14" ht="15" customHeight="1">
      <c r="A9" s="60" t="s">
        <v>95</v>
      </c>
      <c r="B9" s="59">
        <v>44912</v>
      </c>
      <c r="C9" s="78">
        <v>0.42361111111111099</v>
      </c>
      <c r="D9" s="54" t="s">
        <v>237</v>
      </c>
      <c r="E9" s="1" t="s">
        <v>74</v>
      </c>
      <c r="F9" s="98" t="s">
        <v>245</v>
      </c>
      <c r="G9" s="67"/>
      <c r="H9" s="68" t="s">
        <v>75</v>
      </c>
      <c r="I9" s="67"/>
      <c r="J9" s="5"/>
      <c r="L9" s="5"/>
      <c r="M9" s="5"/>
      <c r="N9" s="5"/>
    </row>
    <row r="10" spans="1:14" ht="15" customHeight="1">
      <c r="A10" s="60" t="s">
        <v>95</v>
      </c>
      <c r="B10" s="59">
        <v>44912</v>
      </c>
      <c r="C10" s="78">
        <v>0.43055555555555602</v>
      </c>
      <c r="D10" s="55" t="s">
        <v>237</v>
      </c>
      <c r="E10" s="56" t="s">
        <v>74</v>
      </c>
      <c r="F10" s="99" t="s">
        <v>246</v>
      </c>
      <c r="G10" s="67"/>
      <c r="H10" s="68" t="s">
        <v>75</v>
      </c>
      <c r="I10" s="67"/>
      <c r="J10" s="5"/>
      <c r="L10" s="5"/>
      <c r="M10" s="5"/>
      <c r="N10" s="5"/>
    </row>
    <row r="11" spans="1:14" ht="15" customHeight="1">
      <c r="A11" s="60" t="s">
        <v>95</v>
      </c>
      <c r="B11" s="59">
        <v>44912</v>
      </c>
      <c r="C11" s="78">
        <v>0.4375</v>
      </c>
      <c r="D11" s="52" t="s">
        <v>100</v>
      </c>
      <c r="E11" s="53" t="s">
        <v>101</v>
      </c>
      <c r="F11" s="97" t="s">
        <v>265</v>
      </c>
      <c r="G11" s="67"/>
      <c r="H11" s="68" t="s">
        <v>75</v>
      </c>
      <c r="I11" s="67"/>
      <c r="J11" s="5"/>
      <c r="L11" s="5"/>
      <c r="M11" s="5"/>
      <c r="N11" s="5"/>
    </row>
    <row r="12" spans="1:14" ht="15" customHeight="1">
      <c r="A12" s="60" t="s">
        <v>95</v>
      </c>
      <c r="B12" s="59">
        <v>44912</v>
      </c>
      <c r="C12" s="78">
        <v>0.44791666666666702</v>
      </c>
      <c r="D12" s="54" t="s">
        <v>100</v>
      </c>
      <c r="E12" s="1" t="s">
        <v>101</v>
      </c>
      <c r="F12" s="98" t="s">
        <v>266</v>
      </c>
      <c r="G12" s="67"/>
      <c r="H12" s="68" t="s">
        <v>75</v>
      </c>
      <c r="I12" s="67"/>
      <c r="J12" s="5"/>
      <c r="L12" s="5"/>
      <c r="M12" s="5"/>
      <c r="N12" s="5"/>
    </row>
    <row r="13" spans="1:14" ht="15" customHeight="1">
      <c r="A13" s="60" t="s">
        <v>95</v>
      </c>
      <c r="B13" s="59">
        <v>44912</v>
      </c>
      <c r="C13" s="78">
        <v>0.45833333333333298</v>
      </c>
      <c r="D13" s="54" t="s">
        <v>100</v>
      </c>
      <c r="E13" s="1" t="s">
        <v>101</v>
      </c>
      <c r="F13" s="98" t="s">
        <v>267</v>
      </c>
      <c r="G13" s="67"/>
      <c r="H13" s="68" t="s">
        <v>75</v>
      </c>
      <c r="I13" s="67"/>
      <c r="J13" s="5"/>
      <c r="L13" s="5"/>
      <c r="M13" s="5"/>
      <c r="N13" s="5"/>
    </row>
    <row r="14" spans="1:14" ht="15" customHeight="1">
      <c r="A14" s="60" t="s">
        <v>95</v>
      </c>
      <c r="B14" s="59">
        <v>44912</v>
      </c>
      <c r="C14" s="78">
        <v>0.46875</v>
      </c>
      <c r="D14" s="54" t="s">
        <v>100</v>
      </c>
      <c r="E14" s="1" t="s">
        <v>101</v>
      </c>
      <c r="F14" s="98" t="s">
        <v>268</v>
      </c>
      <c r="G14" s="67"/>
      <c r="H14" s="68" t="s">
        <v>75</v>
      </c>
      <c r="I14" s="67"/>
      <c r="J14" s="5"/>
      <c r="L14" s="5"/>
      <c r="M14" s="5"/>
      <c r="N14" s="5"/>
    </row>
    <row r="15" spans="1:14" ht="15" customHeight="1">
      <c r="A15" s="60" t="s">
        <v>95</v>
      </c>
      <c r="B15" s="59">
        <v>44912</v>
      </c>
      <c r="C15" s="78">
        <v>0.47916666666666702</v>
      </c>
      <c r="D15" s="54" t="s">
        <v>102</v>
      </c>
      <c r="E15" s="1" t="s">
        <v>101</v>
      </c>
      <c r="F15" s="98" t="s">
        <v>269</v>
      </c>
      <c r="G15" s="67"/>
      <c r="H15" s="68" t="s">
        <v>75</v>
      </c>
      <c r="I15" s="67"/>
      <c r="J15" s="5"/>
      <c r="L15" s="5"/>
      <c r="M15" s="5"/>
      <c r="N15" s="5"/>
    </row>
    <row r="16" spans="1:14" ht="15" customHeight="1">
      <c r="A16" s="60" t="s">
        <v>95</v>
      </c>
      <c r="B16" s="59">
        <v>44912</v>
      </c>
      <c r="C16" s="78">
        <v>0.48958333333333398</v>
      </c>
      <c r="D16" s="54" t="s">
        <v>106</v>
      </c>
      <c r="E16" s="1" t="s">
        <v>101</v>
      </c>
      <c r="F16" s="98" t="s">
        <v>285</v>
      </c>
      <c r="G16" s="67"/>
      <c r="H16" s="68" t="s">
        <v>75</v>
      </c>
      <c r="I16" s="67"/>
      <c r="J16" s="5"/>
      <c r="L16" s="5"/>
      <c r="M16" s="5"/>
      <c r="N16" s="5"/>
    </row>
    <row r="17" spans="1:14" ht="15" customHeight="1">
      <c r="A17" s="60" t="s">
        <v>95</v>
      </c>
      <c r="B17" s="59">
        <v>44912</v>
      </c>
      <c r="C17" s="78">
        <v>0.5</v>
      </c>
      <c r="D17" s="54" t="s">
        <v>102</v>
      </c>
      <c r="E17" s="1" t="s">
        <v>101</v>
      </c>
      <c r="F17" s="98" t="s">
        <v>271</v>
      </c>
      <c r="G17" s="67"/>
      <c r="H17" s="68" t="s">
        <v>75</v>
      </c>
      <c r="I17" s="67"/>
      <c r="J17" s="5"/>
      <c r="L17" s="5"/>
      <c r="M17" s="5"/>
      <c r="N17" s="5"/>
    </row>
    <row r="18" spans="1:14" ht="15" customHeight="1">
      <c r="A18" s="60" t="s">
        <v>95</v>
      </c>
      <c r="B18" s="59">
        <v>44912</v>
      </c>
      <c r="C18" s="78">
        <v>0.51041666666666696</v>
      </c>
      <c r="D18" s="54" t="s">
        <v>103</v>
      </c>
      <c r="E18" s="1" t="s">
        <v>101</v>
      </c>
      <c r="F18" s="98" t="s">
        <v>272</v>
      </c>
      <c r="G18" s="67"/>
      <c r="H18" s="68" t="s">
        <v>75</v>
      </c>
      <c r="I18" s="67"/>
      <c r="J18" s="5"/>
      <c r="L18" s="5"/>
      <c r="M18" s="5"/>
      <c r="N18" s="5"/>
    </row>
    <row r="19" spans="1:14" ht="15" customHeight="1">
      <c r="A19" s="60" t="s">
        <v>95</v>
      </c>
      <c r="B19" s="59">
        <v>44912</v>
      </c>
      <c r="C19" s="78">
        <v>0.52083333333333404</v>
      </c>
      <c r="D19" s="54" t="s">
        <v>103</v>
      </c>
      <c r="E19" s="1" t="s">
        <v>101</v>
      </c>
      <c r="F19" s="98" t="s">
        <v>273</v>
      </c>
      <c r="G19" s="67"/>
      <c r="H19" s="68" t="s">
        <v>75</v>
      </c>
      <c r="I19" s="67"/>
      <c r="J19" s="5"/>
      <c r="L19" s="5"/>
      <c r="M19" s="5"/>
      <c r="N19" s="5"/>
    </row>
    <row r="20" spans="1:14" ht="15" customHeight="1">
      <c r="A20" s="60" t="s">
        <v>95</v>
      </c>
      <c r="B20" s="59">
        <v>44912</v>
      </c>
      <c r="C20" s="78">
        <v>0.53125</v>
      </c>
      <c r="D20" s="54" t="s">
        <v>104</v>
      </c>
      <c r="E20" s="1" t="s">
        <v>101</v>
      </c>
      <c r="F20" s="98" t="s">
        <v>276</v>
      </c>
      <c r="G20" s="67"/>
      <c r="H20" s="68" t="s">
        <v>75</v>
      </c>
      <c r="I20" s="67"/>
      <c r="J20" s="5"/>
      <c r="L20" s="5"/>
      <c r="M20" s="5"/>
      <c r="N20" s="5"/>
    </row>
    <row r="21" spans="1:14" ht="15" customHeight="1">
      <c r="A21" s="60" t="s">
        <v>95</v>
      </c>
      <c r="B21" s="59">
        <v>44912</v>
      </c>
      <c r="C21" s="78">
        <v>0.54166666666666696</v>
      </c>
      <c r="D21" s="55" t="s">
        <v>102</v>
      </c>
      <c r="E21" s="56" t="s">
        <v>101</v>
      </c>
      <c r="F21" s="99" t="s">
        <v>270</v>
      </c>
      <c r="G21" s="67"/>
      <c r="H21" s="68" t="s">
        <v>75</v>
      </c>
      <c r="I21" s="67"/>
      <c r="J21" s="5"/>
      <c r="L21" s="5"/>
      <c r="M21" s="5"/>
      <c r="N21" s="5"/>
    </row>
    <row r="22" spans="1:14" ht="15" customHeight="1">
      <c r="A22" s="60" t="s">
        <v>95</v>
      </c>
      <c r="B22" s="59">
        <v>44912</v>
      </c>
      <c r="C22" s="78">
        <v>0.55208333333333404</v>
      </c>
      <c r="D22" s="6" t="s">
        <v>1124</v>
      </c>
      <c r="E22" s="58" t="s">
        <v>75</v>
      </c>
      <c r="F22" s="97" t="s">
        <v>1125</v>
      </c>
      <c r="G22" s="67"/>
      <c r="H22" s="68" t="s">
        <v>75</v>
      </c>
      <c r="I22" s="67"/>
      <c r="J22" s="5"/>
      <c r="L22" s="5"/>
      <c r="M22" s="5"/>
      <c r="N22" s="5"/>
    </row>
    <row r="23" spans="1:14" ht="15" customHeight="1">
      <c r="A23" s="60" t="s">
        <v>95</v>
      </c>
      <c r="B23" s="59">
        <v>44912</v>
      </c>
      <c r="C23" s="78">
        <v>0.5625</v>
      </c>
      <c r="D23" s="6" t="s">
        <v>1124</v>
      </c>
      <c r="E23" s="60" t="s">
        <v>75</v>
      </c>
      <c r="F23" s="98" t="s">
        <v>1125</v>
      </c>
      <c r="G23" s="67"/>
      <c r="H23" s="68" t="s">
        <v>75</v>
      </c>
      <c r="I23" s="67"/>
      <c r="J23" s="5"/>
      <c r="L23" s="5"/>
      <c r="M23" s="5"/>
      <c r="N23" s="5"/>
    </row>
    <row r="24" spans="1:14" ht="15" customHeight="1">
      <c r="A24" s="60" t="s">
        <v>95</v>
      </c>
      <c r="B24" s="59">
        <v>44912</v>
      </c>
      <c r="C24" s="78">
        <v>0.57291666666666696</v>
      </c>
      <c r="D24" s="6" t="s">
        <v>1124</v>
      </c>
      <c r="E24" s="62" t="s">
        <v>75</v>
      </c>
      <c r="F24" s="99" t="s">
        <v>1125</v>
      </c>
      <c r="G24" s="67"/>
      <c r="H24" s="68" t="s">
        <v>75</v>
      </c>
      <c r="I24" s="67"/>
      <c r="J24" s="5"/>
      <c r="L24" s="5"/>
      <c r="M24" s="5"/>
      <c r="N24" s="5"/>
    </row>
    <row r="25" spans="1:14" ht="15" customHeight="1">
      <c r="A25" s="58" t="s">
        <v>97</v>
      </c>
      <c r="B25" s="57">
        <v>44912</v>
      </c>
      <c r="C25" s="77">
        <v>0.375</v>
      </c>
      <c r="D25" s="52" t="s">
        <v>253</v>
      </c>
      <c r="E25" s="53" t="s">
        <v>77</v>
      </c>
      <c r="F25" s="97" t="s">
        <v>254</v>
      </c>
      <c r="G25" s="67"/>
      <c r="H25" s="68" t="s">
        <v>75</v>
      </c>
      <c r="I25" s="67"/>
      <c r="J25" s="5"/>
      <c r="L25" s="5"/>
      <c r="M25" s="5"/>
      <c r="N25" s="5"/>
    </row>
    <row r="26" spans="1:14" ht="15" customHeight="1">
      <c r="A26" s="60" t="s">
        <v>97</v>
      </c>
      <c r="B26" s="59">
        <v>44912</v>
      </c>
      <c r="C26" s="78">
        <v>0.38194444444444497</v>
      </c>
      <c r="D26" s="54" t="s">
        <v>253</v>
      </c>
      <c r="E26" s="1" t="s">
        <v>77</v>
      </c>
      <c r="F26" s="98" t="s">
        <v>255</v>
      </c>
      <c r="G26" s="67"/>
      <c r="H26" s="68" t="s">
        <v>75</v>
      </c>
      <c r="I26" s="67"/>
      <c r="J26" s="5"/>
      <c r="L26" s="5"/>
      <c r="M26" s="5"/>
      <c r="N26" s="5"/>
    </row>
    <row r="27" spans="1:14" ht="15" customHeight="1">
      <c r="A27" s="60" t="s">
        <v>97</v>
      </c>
      <c r="B27" s="59">
        <v>44912</v>
      </c>
      <c r="C27" s="78">
        <v>0.38888888888888901</v>
      </c>
      <c r="D27" s="54" t="s">
        <v>253</v>
      </c>
      <c r="E27" s="1" t="s">
        <v>77</v>
      </c>
      <c r="F27" s="98" t="s">
        <v>256</v>
      </c>
      <c r="G27" s="67"/>
      <c r="H27" s="68" t="s">
        <v>75</v>
      </c>
      <c r="I27" s="67"/>
      <c r="J27" s="5"/>
      <c r="L27" s="5"/>
      <c r="M27" s="5"/>
      <c r="N27" s="5"/>
    </row>
    <row r="28" spans="1:14" ht="15" customHeight="1">
      <c r="A28" s="60" t="s">
        <v>97</v>
      </c>
      <c r="B28" s="59">
        <v>44912</v>
      </c>
      <c r="C28" s="78">
        <v>0.39583333333333298</v>
      </c>
      <c r="D28" s="54" t="s">
        <v>253</v>
      </c>
      <c r="E28" s="1" t="s">
        <v>77</v>
      </c>
      <c r="F28" s="98" t="s">
        <v>257</v>
      </c>
      <c r="G28" s="67"/>
      <c r="H28" s="68" t="s">
        <v>75</v>
      </c>
      <c r="I28" s="67"/>
      <c r="J28" s="5"/>
      <c r="L28" s="5"/>
      <c r="M28" s="5"/>
      <c r="N28" s="5"/>
    </row>
    <row r="29" spans="1:14" ht="15" customHeight="1">
      <c r="A29" s="60" t="s">
        <v>97</v>
      </c>
      <c r="B29" s="59">
        <v>44912</v>
      </c>
      <c r="C29" s="78">
        <v>0.40277777777777801</v>
      </c>
      <c r="D29" s="54" t="s">
        <v>253</v>
      </c>
      <c r="E29" s="1" t="s">
        <v>77</v>
      </c>
      <c r="F29" s="98" t="s">
        <v>258</v>
      </c>
      <c r="G29" s="67"/>
      <c r="H29" s="68" t="s">
        <v>75</v>
      </c>
      <c r="I29" s="67"/>
      <c r="J29" s="5"/>
      <c r="L29" s="5"/>
      <c r="M29" s="5"/>
      <c r="N29" s="5"/>
    </row>
    <row r="30" spans="1:14" ht="15" customHeight="1">
      <c r="A30" s="60" t="s">
        <v>97</v>
      </c>
      <c r="B30" s="59">
        <v>44912</v>
      </c>
      <c r="C30" s="78">
        <v>0.40972222222222227</v>
      </c>
      <c r="D30" s="54" t="s">
        <v>259</v>
      </c>
      <c r="E30" s="1" t="s">
        <v>77</v>
      </c>
      <c r="F30" s="98" t="s">
        <v>260</v>
      </c>
      <c r="G30" s="67"/>
      <c r="H30" s="68" t="s">
        <v>75</v>
      </c>
      <c r="I30" s="67"/>
      <c r="J30" s="5"/>
      <c r="L30" s="5"/>
      <c r="M30" s="5"/>
      <c r="N30" s="5"/>
    </row>
    <row r="31" spans="1:14" ht="15" customHeight="1">
      <c r="A31" s="60" t="s">
        <v>97</v>
      </c>
      <c r="B31" s="59">
        <v>44912</v>
      </c>
      <c r="C31" s="78">
        <v>0.41666666666666669</v>
      </c>
      <c r="D31" s="54" t="s">
        <v>259</v>
      </c>
      <c r="E31" s="1" t="s">
        <v>77</v>
      </c>
      <c r="F31" s="98" t="s">
        <v>261</v>
      </c>
      <c r="G31" s="67"/>
      <c r="H31" s="68" t="s">
        <v>75</v>
      </c>
      <c r="I31" s="67"/>
      <c r="J31" s="5"/>
      <c r="L31" s="5"/>
      <c r="M31" s="5"/>
      <c r="N31" s="5"/>
    </row>
    <row r="32" spans="1:14" ht="15" customHeight="1">
      <c r="A32" s="60" t="s">
        <v>97</v>
      </c>
      <c r="B32" s="59">
        <v>44912</v>
      </c>
      <c r="C32" s="78">
        <v>0.42361111111111099</v>
      </c>
      <c r="D32" s="54" t="s">
        <v>259</v>
      </c>
      <c r="E32" s="1" t="s">
        <v>77</v>
      </c>
      <c r="F32" s="98" t="s">
        <v>262</v>
      </c>
      <c r="G32" s="67"/>
      <c r="H32" s="68" t="s">
        <v>75</v>
      </c>
      <c r="I32" s="67"/>
      <c r="J32" s="5"/>
      <c r="L32" s="5"/>
      <c r="M32" s="5"/>
      <c r="N32" s="5"/>
    </row>
    <row r="33" spans="1:14" ht="15" customHeight="1">
      <c r="A33" s="60" t="s">
        <v>97</v>
      </c>
      <c r="B33" s="59">
        <v>44912</v>
      </c>
      <c r="C33" s="78">
        <v>0.43055555555555602</v>
      </c>
      <c r="D33" s="54" t="s">
        <v>259</v>
      </c>
      <c r="E33" s="1" t="s">
        <v>77</v>
      </c>
      <c r="F33" s="98" t="s">
        <v>263</v>
      </c>
      <c r="G33" s="67"/>
      <c r="H33" s="68" t="s">
        <v>75</v>
      </c>
      <c r="I33" s="67"/>
      <c r="J33" s="5"/>
      <c r="L33" s="5"/>
      <c r="M33" s="5"/>
      <c r="N33" s="5"/>
    </row>
    <row r="34" spans="1:14" ht="15" customHeight="1">
      <c r="A34" s="60" t="s">
        <v>97</v>
      </c>
      <c r="B34" s="59">
        <v>44912</v>
      </c>
      <c r="C34" s="78">
        <v>0.4375</v>
      </c>
      <c r="D34" s="55" t="s">
        <v>259</v>
      </c>
      <c r="E34" s="56" t="s">
        <v>77</v>
      </c>
      <c r="F34" s="99" t="s">
        <v>264</v>
      </c>
      <c r="G34" s="67"/>
      <c r="H34" s="68" t="s">
        <v>75</v>
      </c>
      <c r="I34" s="67"/>
      <c r="J34" s="5"/>
      <c r="L34" s="5"/>
      <c r="M34" s="5"/>
      <c r="N34" s="5"/>
    </row>
    <row r="35" spans="1:14" ht="15" customHeight="1">
      <c r="A35" s="60" t="s">
        <v>97</v>
      </c>
      <c r="B35" s="59">
        <v>44912</v>
      </c>
      <c r="C35" s="80">
        <v>0.44444444444444398</v>
      </c>
      <c r="D35" s="52" t="s">
        <v>1136</v>
      </c>
      <c r="E35" s="58" t="s">
        <v>76</v>
      </c>
      <c r="F35" s="97" t="s">
        <v>251</v>
      </c>
      <c r="G35" s="67"/>
      <c r="H35" s="68" t="s">
        <v>75</v>
      </c>
      <c r="I35" s="67"/>
      <c r="J35" s="5"/>
      <c r="L35" s="5"/>
      <c r="M35" s="5"/>
      <c r="N35" s="5"/>
    </row>
    <row r="36" spans="1:14" ht="15" customHeight="1">
      <c r="A36" s="60" t="s">
        <v>97</v>
      </c>
      <c r="B36" s="59">
        <v>44912</v>
      </c>
      <c r="C36" s="80">
        <v>0.45138888888888901</v>
      </c>
      <c r="D36" s="54" t="s">
        <v>1136</v>
      </c>
      <c r="E36" s="60" t="s">
        <v>76</v>
      </c>
      <c r="F36" s="98" t="s">
        <v>1137</v>
      </c>
      <c r="G36" s="67"/>
      <c r="H36" s="68" t="s">
        <v>75</v>
      </c>
      <c r="I36" s="67"/>
      <c r="J36" s="5"/>
      <c r="L36" s="5"/>
      <c r="M36" s="5"/>
      <c r="N36" s="5"/>
    </row>
    <row r="37" spans="1:14" ht="15" customHeight="1">
      <c r="A37" s="60" t="s">
        <v>97</v>
      </c>
      <c r="B37" s="59">
        <v>44912</v>
      </c>
      <c r="C37" s="80">
        <v>0.45833333333333298</v>
      </c>
      <c r="D37" s="54" t="s">
        <v>1136</v>
      </c>
      <c r="E37" s="60" t="s">
        <v>76</v>
      </c>
      <c r="F37" s="98" t="s">
        <v>250</v>
      </c>
      <c r="G37" s="67"/>
      <c r="H37" s="68" t="s">
        <v>75</v>
      </c>
      <c r="I37" s="67"/>
      <c r="J37" s="5"/>
      <c r="L37" s="5"/>
      <c r="M37" s="5"/>
      <c r="N37" s="5"/>
    </row>
    <row r="38" spans="1:14" ht="15" customHeight="1">
      <c r="A38" s="60" t="s">
        <v>97</v>
      </c>
      <c r="B38" s="59">
        <v>44912</v>
      </c>
      <c r="C38" s="80">
        <v>0.46527777777777801</v>
      </c>
      <c r="D38" s="54" t="s">
        <v>1136</v>
      </c>
      <c r="E38" s="60" t="s">
        <v>76</v>
      </c>
      <c r="F38" s="98" t="s">
        <v>1138</v>
      </c>
      <c r="G38" s="67"/>
      <c r="H38" s="68" t="s">
        <v>75</v>
      </c>
      <c r="I38" s="67"/>
      <c r="J38" s="5"/>
      <c r="L38" s="5"/>
      <c r="M38" s="5"/>
      <c r="N38" s="5"/>
    </row>
    <row r="39" spans="1:14" ht="15" customHeight="1">
      <c r="A39" s="60" t="s">
        <v>97</v>
      </c>
      <c r="B39" s="59">
        <v>44912</v>
      </c>
      <c r="C39" s="80">
        <v>0.47222222222222199</v>
      </c>
      <c r="D39" s="54" t="s">
        <v>1136</v>
      </c>
      <c r="E39" s="60" t="s">
        <v>76</v>
      </c>
      <c r="F39" s="98" t="s">
        <v>1139</v>
      </c>
      <c r="G39" s="67"/>
      <c r="H39" s="68" t="s">
        <v>75</v>
      </c>
      <c r="I39" s="67"/>
      <c r="J39" s="5"/>
      <c r="L39" s="5"/>
      <c r="M39" s="5"/>
      <c r="N39" s="5"/>
    </row>
    <row r="40" spans="1:14" ht="15" customHeight="1">
      <c r="A40" s="60" t="s">
        <v>97</v>
      </c>
      <c r="B40" s="59">
        <v>44912</v>
      </c>
      <c r="C40" s="80">
        <v>0.47916666666666602</v>
      </c>
      <c r="D40" s="54" t="s">
        <v>1136</v>
      </c>
      <c r="E40" s="60" t="s">
        <v>76</v>
      </c>
      <c r="F40" s="98" t="s">
        <v>1140</v>
      </c>
      <c r="G40" s="67"/>
      <c r="H40" s="68" t="s">
        <v>75</v>
      </c>
      <c r="I40" s="67"/>
      <c r="J40" s="5"/>
      <c r="L40" s="5"/>
      <c r="M40" s="5"/>
      <c r="N40" s="5"/>
    </row>
    <row r="41" spans="1:14" ht="15" customHeight="1">
      <c r="A41" s="60" t="s">
        <v>97</v>
      </c>
      <c r="B41" s="59">
        <v>44912</v>
      </c>
      <c r="C41" s="80">
        <v>0.48611111111111099</v>
      </c>
      <c r="D41" s="54" t="s">
        <v>1141</v>
      </c>
      <c r="E41" s="60" t="s">
        <v>76</v>
      </c>
      <c r="F41" s="98" t="s">
        <v>252</v>
      </c>
      <c r="G41" s="67"/>
      <c r="H41" s="68" t="s">
        <v>75</v>
      </c>
      <c r="I41" s="67"/>
      <c r="J41" s="5"/>
      <c r="L41" s="5"/>
      <c r="M41" s="5"/>
      <c r="N41" s="5"/>
    </row>
    <row r="42" spans="1:14" ht="15" customHeight="1">
      <c r="A42" s="60" t="s">
        <v>97</v>
      </c>
      <c r="B42" s="59">
        <v>44912</v>
      </c>
      <c r="C42" s="80">
        <v>0.49305555555555503</v>
      </c>
      <c r="D42" s="54" t="s">
        <v>1141</v>
      </c>
      <c r="E42" s="60" t="s">
        <v>76</v>
      </c>
      <c r="F42" s="98" t="s">
        <v>1146</v>
      </c>
      <c r="G42" s="67"/>
      <c r="H42" s="68" t="s">
        <v>75</v>
      </c>
      <c r="I42" s="67"/>
      <c r="J42" s="5"/>
      <c r="L42" s="5"/>
      <c r="M42" s="5"/>
      <c r="N42" s="5"/>
    </row>
    <row r="43" spans="1:14" ht="15" customHeight="1">
      <c r="A43" s="60" t="s">
        <v>97</v>
      </c>
      <c r="B43" s="59">
        <v>44912</v>
      </c>
      <c r="C43" s="80">
        <v>0.5</v>
      </c>
      <c r="E43" s="62" t="s">
        <v>75</v>
      </c>
      <c r="F43" s="99" t="s">
        <v>1125</v>
      </c>
      <c r="G43" s="67"/>
      <c r="H43" s="68" t="s">
        <v>75</v>
      </c>
      <c r="I43" s="67"/>
      <c r="J43" s="5"/>
      <c r="L43" s="5"/>
      <c r="M43" s="5"/>
      <c r="N43" s="5"/>
    </row>
    <row r="44" spans="1:14" ht="15" customHeight="1">
      <c r="A44" s="60" t="s">
        <v>97</v>
      </c>
      <c r="B44" s="59">
        <v>44912</v>
      </c>
      <c r="C44" s="78">
        <v>0.51041666666666696</v>
      </c>
      <c r="D44" s="52" t="s">
        <v>78</v>
      </c>
      <c r="E44" s="53" t="s">
        <v>79</v>
      </c>
      <c r="F44" s="97" t="s">
        <v>286</v>
      </c>
      <c r="G44" s="67"/>
      <c r="H44" s="68" t="s">
        <v>75</v>
      </c>
      <c r="I44" s="67"/>
      <c r="J44" s="5"/>
      <c r="L44" s="5"/>
      <c r="M44" s="5"/>
      <c r="N44" s="5"/>
    </row>
    <row r="45" spans="1:14" ht="15" customHeight="1">
      <c r="A45" s="60" t="s">
        <v>97</v>
      </c>
      <c r="B45" s="59">
        <v>44912</v>
      </c>
      <c r="C45" s="78">
        <v>0.52083333333333404</v>
      </c>
      <c r="D45" s="54" t="s">
        <v>78</v>
      </c>
      <c r="E45" s="1" t="s">
        <v>79</v>
      </c>
      <c r="F45" s="98" t="s">
        <v>287</v>
      </c>
      <c r="G45" s="67"/>
      <c r="H45" s="68" t="s">
        <v>75</v>
      </c>
      <c r="I45" s="67"/>
      <c r="J45" s="5"/>
      <c r="L45" s="5"/>
      <c r="M45" s="5"/>
      <c r="N45" s="5"/>
    </row>
    <row r="46" spans="1:14" ht="15" customHeight="1">
      <c r="A46" s="60" t="s">
        <v>97</v>
      </c>
      <c r="B46" s="59">
        <v>44912</v>
      </c>
      <c r="C46" s="78">
        <v>0.53125</v>
      </c>
      <c r="D46" s="54" t="s">
        <v>78</v>
      </c>
      <c r="E46" s="1" t="s">
        <v>79</v>
      </c>
      <c r="F46" s="98" t="s">
        <v>288</v>
      </c>
      <c r="G46" s="67"/>
      <c r="H46" s="68" t="s">
        <v>75</v>
      </c>
      <c r="I46" s="67"/>
      <c r="J46" s="5"/>
      <c r="L46" s="5"/>
      <c r="M46" s="5"/>
      <c r="N46" s="5"/>
    </row>
    <row r="47" spans="1:14" ht="15" customHeight="1">
      <c r="A47" s="60" t="s">
        <v>97</v>
      </c>
      <c r="B47" s="59">
        <v>44912</v>
      </c>
      <c r="C47" s="78">
        <v>0.54166666666666696</v>
      </c>
      <c r="D47" s="54" t="s">
        <v>78</v>
      </c>
      <c r="E47" s="1" t="s">
        <v>79</v>
      </c>
      <c r="F47" s="98" t="s">
        <v>289</v>
      </c>
      <c r="G47" s="67"/>
      <c r="H47" s="68" t="s">
        <v>75</v>
      </c>
      <c r="I47" s="67"/>
      <c r="J47" s="5"/>
      <c r="L47" s="5"/>
      <c r="M47" s="5"/>
      <c r="N47" s="5"/>
    </row>
    <row r="48" spans="1:14" ht="15" customHeight="1">
      <c r="A48" s="60" t="s">
        <v>97</v>
      </c>
      <c r="B48" s="59">
        <v>44912</v>
      </c>
      <c r="C48" s="78">
        <v>0.55208333333333404</v>
      </c>
      <c r="D48" s="54" t="s">
        <v>80</v>
      </c>
      <c r="E48" s="1" t="s">
        <v>79</v>
      </c>
      <c r="F48" s="98" t="s">
        <v>290</v>
      </c>
      <c r="G48" s="67"/>
      <c r="H48" s="68" t="s">
        <v>75</v>
      </c>
      <c r="I48" s="67"/>
      <c r="J48" s="5"/>
      <c r="L48" s="5"/>
      <c r="M48" s="5"/>
      <c r="N48" s="5"/>
    </row>
    <row r="49" spans="1:14" ht="15" customHeight="1">
      <c r="A49" s="60" t="s">
        <v>97</v>
      </c>
      <c r="B49" s="59">
        <v>44912</v>
      </c>
      <c r="C49" s="78">
        <v>0.5625</v>
      </c>
      <c r="D49" s="54" t="s">
        <v>80</v>
      </c>
      <c r="E49" s="1" t="s">
        <v>79</v>
      </c>
      <c r="F49" s="98" t="s">
        <v>291</v>
      </c>
      <c r="G49" s="67"/>
      <c r="H49" s="68" t="s">
        <v>75</v>
      </c>
      <c r="I49" s="67"/>
      <c r="J49" s="5"/>
      <c r="L49" s="5"/>
      <c r="M49" s="5"/>
      <c r="N49" s="5"/>
    </row>
    <row r="50" spans="1:14" ht="15" customHeight="1">
      <c r="A50" s="60" t="s">
        <v>97</v>
      </c>
      <c r="B50" s="59">
        <v>44912</v>
      </c>
      <c r="C50" s="78">
        <v>0.57291666666666696</v>
      </c>
      <c r="D50" s="54" t="s">
        <v>82</v>
      </c>
      <c r="E50" s="1" t="s">
        <v>79</v>
      </c>
      <c r="F50" s="98" t="s">
        <v>297</v>
      </c>
      <c r="G50" s="67"/>
      <c r="H50" s="68" t="s">
        <v>75</v>
      </c>
      <c r="I50" s="67"/>
      <c r="J50" s="5"/>
      <c r="L50" s="5"/>
      <c r="M50" s="5"/>
      <c r="N50" s="5"/>
    </row>
    <row r="51" spans="1:14" ht="15" customHeight="1">
      <c r="A51" s="60" t="s">
        <v>97</v>
      </c>
      <c r="B51" s="59">
        <v>44912</v>
      </c>
      <c r="C51" s="78">
        <v>0.58333333333333404</v>
      </c>
      <c r="D51" s="54" t="s">
        <v>80</v>
      </c>
      <c r="E51" s="1" t="s">
        <v>79</v>
      </c>
      <c r="F51" s="98" t="s">
        <v>292</v>
      </c>
      <c r="G51" s="67"/>
      <c r="H51" s="68" t="s">
        <v>75</v>
      </c>
      <c r="I51" s="67"/>
      <c r="J51" s="5"/>
      <c r="L51" s="5"/>
      <c r="M51" s="5"/>
      <c r="N51" s="5"/>
    </row>
    <row r="52" spans="1:14" ht="15" customHeight="1">
      <c r="A52" s="60" t="s">
        <v>97</v>
      </c>
      <c r="B52" s="59">
        <v>44912</v>
      </c>
      <c r="C52" s="78">
        <v>0.59375</v>
      </c>
      <c r="D52" s="54" t="s">
        <v>81</v>
      </c>
      <c r="E52" s="1" t="s">
        <v>79</v>
      </c>
      <c r="F52" s="98" t="s">
        <v>295</v>
      </c>
      <c r="G52" s="67"/>
      <c r="H52" s="68" t="s">
        <v>75</v>
      </c>
      <c r="I52" s="67"/>
      <c r="J52" s="5"/>
      <c r="L52" s="5"/>
      <c r="M52" s="5"/>
      <c r="N52" s="5"/>
    </row>
    <row r="53" spans="1:14" ht="15" customHeight="1">
      <c r="A53" s="60" t="s">
        <v>97</v>
      </c>
      <c r="B53" s="59">
        <v>44912</v>
      </c>
      <c r="C53" s="78">
        <v>0.60416666666666696</v>
      </c>
      <c r="D53" s="54" t="s">
        <v>81</v>
      </c>
      <c r="E53" s="1" t="s">
        <v>79</v>
      </c>
      <c r="F53" s="98" t="s">
        <v>296</v>
      </c>
      <c r="G53" s="67"/>
      <c r="H53" s="68" t="s">
        <v>75</v>
      </c>
      <c r="I53" s="67"/>
      <c r="J53" s="5"/>
      <c r="L53" s="5"/>
      <c r="M53" s="5"/>
      <c r="N53" s="5"/>
    </row>
    <row r="54" spans="1:14" ht="15" customHeight="1">
      <c r="A54" s="60" t="s">
        <v>97</v>
      </c>
      <c r="B54" s="59">
        <v>44912</v>
      </c>
      <c r="C54" s="78">
        <v>0.61458333333333404</v>
      </c>
      <c r="D54" s="55" t="s">
        <v>82</v>
      </c>
      <c r="E54" s="56" t="s">
        <v>79</v>
      </c>
      <c r="F54" s="99" t="s">
        <v>299</v>
      </c>
      <c r="G54" s="67"/>
      <c r="H54" s="68" t="s">
        <v>75</v>
      </c>
      <c r="I54" s="67"/>
      <c r="J54" s="5"/>
      <c r="L54" s="5"/>
      <c r="M54" s="5"/>
      <c r="N54" s="5"/>
    </row>
    <row r="55" spans="1:14" ht="15" customHeight="1">
      <c r="A55" s="58" t="s">
        <v>98</v>
      </c>
      <c r="B55" s="57">
        <v>44912</v>
      </c>
      <c r="C55" s="77">
        <v>0.375</v>
      </c>
      <c r="D55" s="52" t="s">
        <v>782</v>
      </c>
      <c r="E55" s="53" t="s">
        <v>119</v>
      </c>
      <c r="F55" s="97" t="s">
        <v>783</v>
      </c>
      <c r="G55" s="67"/>
      <c r="H55" s="68" t="s">
        <v>75</v>
      </c>
      <c r="I55" s="67"/>
      <c r="J55" s="5"/>
      <c r="L55" s="5"/>
      <c r="M55" s="5"/>
      <c r="N55" s="5"/>
    </row>
    <row r="56" spans="1:14" ht="15" customHeight="1">
      <c r="A56" s="60" t="s">
        <v>98</v>
      </c>
      <c r="B56" s="59">
        <v>44912</v>
      </c>
      <c r="C56" s="78">
        <v>0.38541666666666669</v>
      </c>
      <c r="D56" s="54" t="s">
        <v>782</v>
      </c>
      <c r="E56" s="1" t="s">
        <v>119</v>
      </c>
      <c r="F56" s="98" t="s">
        <v>784</v>
      </c>
      <c r="G56" s="67"/>
      <c r="H56" s="68" t="s">
        <v>75</v>
      </c>
      <c r="I56" s="67"/>
      <c r="J56" s="5"/>
      <c r="L56" s="5"/>
      <c r="M56" s="5"/>
      <c r="N56" s="5"/>
    </row>
    <row r="57" spans="1:14" ht="15" customHeight="1">
      <c r="A57" s="60" t="s">
        <v>98</v>
      </c>
      <c r="B57" s="59">
        <v>44912</v>
      </c>
      <c r="C57" s="78">
        <v>0.39583333333333331</v>
      </c>
      <c r="D57" s="54" t="s">
        <v>782</v>
      </c>
      <c r="E57" s="1" t="s">
        <v>119</v>
      </c>
      <c r="F57" s="98" t="s">
        <v>785</v>
      </c>
      <c r="G57" s="67"/>
      <c r="H57" s="68" t="s">
        <v>75</v>
      </c>
      <c r="I57" s="67"/>
      <c r="J57" s="5"/>
      <c r="L57" s="5"/>
      <c r="M57" s="5"/>
      <c r="N57" s="5"/>
    </row>
    <row r="58" spans="1:14" ht="15" customHeight="1">
      <c r="A58" s="60" t="s">
        <v>98</v>
      </c>
      <c r="B58" s="59">
        <v>44912</v>
      </c>
      <c r="C58" s="78">
        <v>0.40625</v>
      </c>
      <c r="D58" s="54" t="s">
        <v>782</v>
      </c>
      <c r="E58" s="1" t="s">
        <v>119</v>
      </c>
      <c r="F58" s="98" t="s">
        <v>786</v>
      </c>
      <c r="G58" s="67"/>
      <c r="H58" s="68" t="s">
        <v>75</v>
      </c>
      <c r="I58" s="67"/>
      <c r="J58" s="5"/>
      <c r="L58" s="5"/>
      <c r="M58" s="5"/>
      <c r="N58" s="5"/>
    </row>
    <row r="59" spans="1:14" ht="15" customHeight="1">
      <c r="A59" s="60" t="s">
        <v>98</v>
      </c>
      <c r="B59" s="59">
        <v>44912</v>
      </c>
      <c r="C59" s="78">
        <v>0.41666666666666702</v>
      </c>
      <c r="D59" s="54" t="s">
        <v>801</v>
      </c>
      <c r="E59" s="1" t="s">
        <v>119</v>
      </c>
      <c r="F59" s="98" t="s">
        <v>803</v>
      </c>
      <c r="G59" s="67"/>
      <c r="H59" s="68" t="s">
        <v>75</v>
      </c>
      <c r="I59" s="67"/>
      <c r="J59" s="5"/>
      <c r="L59" s="5"/>
      <c r="M59" s="5"/>
      <c r="N59" s="5"/>
    </row>
    <row r="60" spans="1:14" ht="15" customHeight="1">
      <c r="A60" s="60" t="s">
        <v>98</v>
      </c>
      <c r="B60" s="59">
        <v>44912</v>
      </c>
      <c r="C60" s="78">
        <v>0.42708333333333298</v>
      </c>
      <c r="D60" s="54" t="s">
        <v>796</v>
      </c>
      <c r="E60" s="1" t="s">
        <v>119</v>
      </c>
      <c r="F60" s="98" t="s">
        <v>798</v>
      </c>
      <c r="G60" s="67"/>
      <c r="H60" s="68" t="s">
        <v>75</v>
      </c>
      <c r="I60" s="67"/>
      <c r="J60" s="5"/>
      <c r="L60" s="5"/>
      <c r="M60" s="5"/>
      <c r="N60" s="5"/>
    </row>
    <row r="61" spans="1:14" ht="15" customHeight="1">
      <c r="A61" s="60" t="s">
        <v>98</v>
      </c>
      <c r="B61" s="59">
        <v>44912</v>
      </c>
      <c r="C61" s="78">
        <v>0.4375</v>
      </c>
      <c r="D61" s="54" t="s">
        <v>801</v>
      </c>
      <c r="E61" s="1" t="s">
        <v>119</v>
      </c>
      <c r="F61" s="98" t="s">
        <v>802</v>
      </c>
      <c r="G61" s="67"/>
      <c r="H61" s="68" t="s">
        <v>75</v>
      </c>
      <c r="I61" s="67"/>
      <c r="J61" s="5"/>
      <c r="L61" s="5"/>
      <c r="M61" s="5"/>
      <c r="N61" s="5"/>
    </row>
    <row r="62" spans="1:14" ht="15" customHeight="1">
      <c r="A62" s="60" t="s">
        <v>98</v>
      </c>
      <c r="B62" s="59">
        <v>44912</v>
      </c>
      <c r="C62" s="78">
        <v>0.44791666666666702</v>
      </c>
      <c r="D62" s="54" t="s">
        <v>782</v>
      </c>
      <c r="E62" s="1" t="s">
        <v>119</v>
      </c>
      <c r="F62" s="98" t="s">
        <v>787</v>
      </c>
      <c r="G62" s="67"/>
      <c r="H62" s="68" t="s">
        <v>75</v>
      </c>
      <c r="I62" s="67"/>
      <c r="J62" s="5"/>
      <c r="L62" s="5"/>
      <c r="M62" s="5"/>
      <c r="N62" s="5"/>
    </row>
    <row r="63" spans="1:14" ht="15" customHeight="1">
      <c r="A63" s="60" t="s">
        <v>98</v>
      </c>
      <c r="B63" s="59">
        <v>44912</v>
      </c>
      <c r="C63" s="78">
        <v>0.45833333333333298</v>
      </c>
      <c r="D63" s="54" t="s">
        <v>782</v>
      </c>
      <c r="E63" s="1" t="s">
        <v>119</v>
      </c>
      <c r="F63" s="98" t="s">
        <v>788</v>
      </c>
      <c r="G63" s="67"/>
      <c r="H63" s="68" t="s">
        <v>75</v>
      </c>
      <c r="I63" s="67"/>
      <c r="J63" s="5"/>
      <c r="L63" s="5"/>
      <c r="M63" s="5"/>
      <c r="N63" s="5"/>
    </row>
    <row r="64" spans="1:14" ht="15" customHeight="1">
      <c r="A64" s="60" t="s">
        <v>98</v>
      </c>
      <c r="B64" s="59">
        <v>44912</v>
      </c>
      <c r="C64" s="78">
        <v>0.46875</v>
      </c>
      <c r="D64" s="54" t="s">
        <v>789</v>
      </c>
      <c r="E64" s="1" t="s">
        <v>119</v>
      </c>
      <c r="F64" s="98" t="s">
        <v>790</v>
      </c>
      <c r="G64" s="67"/>
      <c r="H64" s="68" t="s">
        <v>75</v>
      </c>
      <c r="I64" s="67"/>
      <c r="J64" s="5"/>
      <c r="L64" s="5"/>
      <c r="M64" s="5"/>
      <c r="N64" s="5"/>
    </row>
    <row r="65" spans="1:14" ht="15" customHeight="1">
      <c r="A65" s="60" t="s">
        <v>98</v>
      </c>
      <c r="B65" s="59">
        <v>44912</v>
      </c>
      <c r="C65" s="78">
        <v>0.47916666666666702</v>
      </c>
      <c r="D65" s="54" t="s">
        <v>789</v>
      </c>
      <c r="E65" s="1" t="s">
        <v>119</v>
      </c>
      <c r="F65" s="98" t="s">
        <v>791</v>
      </c>
      <c r="G65" s="67"/>
      <c r="H65" s="68" t="s">
        <v>75</v>
      </c>
      <c r="I65" s="67"/>
      <c r="J65" s="5"/>
      <c r="L65" s="5"/>
      <c r="M65" s="5"/>
      <c r="N65" s="5"/>
    </row>
    <row r="66" spans="1:14" ht="15" customHeight="1">
      <c r="A66" s="60" t="s">
        <v>98</v>
      </c>
      <c r="B66" s="59">
        <v>44912</v>
      </c>
      <c r="C66" s="78">
        <v>0.48958333333333398</v>
      </c>
      <c r="D66" s="54" t="s">
        <v>789</v>
      </c>
      <c r="E66" s="1" t="s">
        <v>119</v>
      </c>
      <c r="F66" s="98" t="s">
        <v>792</v>
      </c>
      <c r="G66" s="67"/>
      <c r="H66" s="68" t="s">
        <v>75</v>
      </c>
      <c r="I66" s="67"/>
      <c r="J66" s="5"/>
      <c r="L66" s="5"/>
      <c r="M66" s="5"/>
      <c r="N66" s="5"/>
    </row>
    <row r="67" spans="1:14" ht="15" customHeight="1">
      <c r="A67" s="60" t="s">
        <v>98</v>
      </c>
      <c r="B67" s="59">
        <v>44912</v>
      </c>
      <c r="C67" s="78">
        <v>0.5</v>
      </c>
      <c r="D67" s="54" t="s">
        <v>789</v>
      </c>
      <c r="E67" s="1" t="s">
        <v>119</v>
      </c>
      <c r="F67" s="98" t="s">
        <v>793</v>
      </c>
      <c r="G67" s="67"/>
      <c r="H67" s="68" t="s">
        <v>75</v>
      </c>
      <c r="I67" s="67"/>
      <c r="J67" s="5"/>
      <c r="L67" s="5"/>
      <c r="M67" s="5"/>
      <c r="N67" s="5"/>
    </row>
    <row r="68" spans="1:14" ht="15" customHeight="1">
      <c r="A68" s="60" t="s">
        <v>98</v>
      </c>
      <c r="B68" s="59">
        <v>44912</v>
      </c>
      <c r="C68" s="78">
        <v>0.51041666666666696</v>
      </c>
      <c r="D68" s="54" t="s">
        <v>789</v>
      </c>
      <c r="E68" s="1" t="s">
        <v>119</v>
      </c>
      <c r="F68" s="98" t="s">
        <v>794</v>
      </c>
      <c r="G68" s="67"/>
      <c r="H68" s="68" t="s">
        <v>75</v>
      </c>
      <c r="I68" s="67"/>
      <c r="J68" s="5"/>
      <c r="L68" s="5"/>
      <c r="M68" s="5"/>
      <c r="N68" s="5"/>
    </row>
    <row r="69" spans="1:14" ht="15" customHeight="1">
      <c r="A69" s="60" t="s">
        <v>98</v>
      </c>
      <c r="B69" s="59">
        <v>44912</v>
      </c>
      <c r="C69" s="78">
        <v>0.52083333333333404</v>
      </c>
      <c r="D69" s="54" t="s">
        <v>789</v>
      </c>
      <c r="E69" s="1" t="s">
        <v>119</v>
      </c>
      <c r="F69" s="98" t="s">
        <v>795</v>
      </c>
      <c r="G69" s="67"/>
      <c r="H69" s="68" t="s">
        <v>75</v>
      </c>
      <c r="I69" s="67"/>
      <c r="J69" s="5"/>
      <c r="L69" s="5"/>
      <c r="M69" s="5"/>
      <c r="N69" s="5"/>
    </row>
    <row r="70" spans="1:14" ht="15" customHeight="1">
      <c r="A70" s="60" t="s">
        <v>98</v>
      </c>
      <c r="B70" s="59">
        <v>44912</v>
      </c>
      <c r="C70" s="78">
        <v>0.53125</v>
      </c>
      <c r="D70" s="55" t="s">
        <v>796</v>
      </c>
      <c r="E70" s="56" t="s">
        <v>119</v>
      </c>
      <c r="F70" s="99" t="s">
        <v>797</v>
      </c>
      <c r="G70" s="67"/>
      <c r="H70" s="68" t="s">
        <v>75</v>
      </c>
      <c r="I70" s="67"/>
      <c r="J70" s="5"/>
      <c r="L70" s="5"/>
      <c r="M70" s="5"/>
      <c r="N70" s="5"/>
    </row>
    <row r="71" spans="1:14" ht="15" customHeight="1">
      <c r="A71" s="60" t="s">
        <v>98</v>
      </c>
      <c r="B71" s="59">
        <v>44912</v>
      </c>
      <c r="C71" s="78">
        <v>0.54166666666666696</v>
      </c>
      <c r="D71" s="6" t="s">
        <v>1124</v>
      </c>
      <c r="E71" s="117" t="s">
        <v>75</v>
      </c>
      <c r="F71" s="116" t="s">
        <v>1125</v>
      </c>
      <c r="G71" s="6"/>
      <c r="H71" s="68" t="s">
        <v>75</v>
      </c>
      <c r="I71" s="67"/>
      <c r="J71" s="5"/>
      <c r="L71" s="5"/>
      <c r="M71" s="5"/>
      <c r="N71" s="5"/>
    </row>
    <row r="72" spans="1:14" ht="15" customHeight="1">
      <c r="A72" s="60" t="s">
        <v>98</v>
      </c>
      <c r="B72" s="59">
        <v>44912</v>
      </c>
      <c r="C72" s="78">
        <v>0.55208333333333404</v>
      </c>
      <c r="D72" s="52" t="s">
        <v>404</v>
      </c>
      <c r="E72" s="53" t="s">
        <v>86</v>
      </c>
      <c r="F72" s="97" t="s">
        <v>405</v>
      </c>
      <c r="G72" s="6"/>
      <c r="H72" s="68" t="s">
        <v>75</v>
      </c>
      <c r="I72" s="67"/>
      <c r="J72" s="5"/>
      <c r="L72" s="5"/>
      <c r="M72" s="5"/>
      <c r="N72" s="5"/>
    </row>
    <row r="73" spans="1:14" ht="15" customHeight="1">
      <c r="A73" s="60" t="s">
        <v>98</v>
      </c>
      <c r="B73" s="59">
        <v>44912</v>
      </c>
      <c r="C73" s="78">
        <v>0.5625</v>
      </c>
      <c r="D73" s="54" t="s">
        <v>404</v>
      </c>
      <c r="E73" s="1" t="s">
        <v>86</v>
      </c>
      <c r="F73" s="98" t="s">
        <v>406</v>
      </c>
      <c r="G73" s="6"/>
      <c r="H73" s="68" t="s">
        <v>75</v>
      </c>
      <c r="I73" s="67"/>
      <c r="J73" s="5"/>
      <c r="L73" s="5"/>
      <c r="M73" s="5"/>
      <c r="N73" s="5"/>
    </row>
    <row r="74" spans="1:14" ht="15" customHeight="1">
      <c r="A74" s="60" t="s">
        <v>98</v>
      </c>
      <c r="B74" s="59">
        <v>44912</v>
      </c>
      <c r="C74" s="78">
        <v>0.57291666666666696</v>
      </c>
      <c r="D74" s="54" t="s">
        <v>404</v>
      </c>
      <c r="E74" s="1" t="s">
        <v>86</v>
      </c>
      <c r="F74" s="98" t="s">
        <v>407</v>
      </c>
      <c r="G74" s="6"/>
      <c r="H74" s="68" t="s">
        <v>75</v>
      </c>
      <c r="I74" s="67"/>
      <c r="J74" s="5"/>
      <c r="L74" s="5"/>
      <c r="M74" s="5"/>
      <c r="N74" s="5"/>
    </row>
    <row r="75" spans="1:14" ht="15" customHeight="1">
      <c r="A75" s="60" t="s">
        <v>98</v>
      </c>
      <c r="B75" s="59">
        <v>44912</v>
      </c>
      <c r="C75" s="78">
        <v>0.58333333333333404</v>
      </c>
      <c r="D75" s="54" t="s">
        <v>408</v>
      </c>
      <c r="E75" s="1" t="s">
        <v>86</v>
      </c>
      <c r="F75" s="98" t="s">
        <v>409</v>
      </c>
      <c r="G75" s="6"/>
      <c r="H75" s="68" t="s">
        <v>75</v>
      </c>
      <c r="I75" s="67"/>
      <c r="J75" s="5"/>
      <c r="L75" s="5"/>
      <c r="M75" s="5"/>
      <c r="N75" s="5"/>
    </row>
    <row r="76" spans="1:14" ht="15" customHeight="1">
      <c r="A76" s="60" t="s">
        <v>98</v>
      </c>
      <c r="B76" s="59">
        <v>44912</v>
      </c>
      <c r="C76" s="78">
        <v>0.59375</v>
      </c>
      <c r="D76" s="54" t="s">
        <v>408</v>
      </c>
      <c r="E76" s="1" t="s">
        <v>86</v>
      </c>
      <c r="F76" s="98" t="s">
        <v>410</v>
      </c>
      <c r="G76" s="6"/>
      <c r="H76" s="68" t="s">
        <v>75</v>
      </c>
      <c r="I76" s="67"/>
      <c r="J76" s="5"/>
      <c r="L76" s="5"/>
      <c r="M76" s="5"/>
      <c r="N76" s="5"/>
    </row>
    <row r="77" spans="1:14" ht="15" customHeight="1">
      <c r="A77" s="60" t="s">
        <v>98</v>
      </c>
      <c r="B77" s="59">
        <v>44912</v>
      </c>
      <c r="C77" s="78">
        <v>0.60416666666666696</v>
      </c>
      <c r="D77" s="54" t="s">
        <v>408</v>
      </c>
      <c r="E77" s="1" t="s">
        <v>86</v>
      </c>
      <c r="F77" s="98" t="s">
        <v>411</v>
      </c>
      <c r="G77" s="6"/>
      <c r="H77" s="68" t="s">
        <v>75</v>
      </c>
      <c r="I77" s="67"/>
      <c r="J77" s="5"/>
      <c r="L77" s="5"/>
      <c r="M77" s="5"/>
      <c r="N77" s="5"/>
    </row>
    <row r="78" spans="1:14" ht="15" customHeight="1">
      <c r="A78" s="60" t="s">
        <v>98</v>
      </c>
      <c r="B78" s="59">
        <v>44912</v>
      </c>
      <c r="C78" s="78">
        <v>0.61458333333333404</v>
      </c>
      <c r="D78" s="54" t="s">
        <v>412</v>
      </c>
      <c r="E78" s="1" t="s">
        <v>86</v>
      </c>
      <c r="F78" s="98" t="s">
        <v>413</v>
      </c>
      <c r="G78" s="6"/>
      <c r="H78" s="68" t="s">
        <v>75</v>
      </c>
      <c r="I78" s="67"/>
      <c r="J78" s="5"/>
      <c r="L78" s="5"/>
      <c r="M78" s="5"/>
      <c r="N78" s="5"/>
    </row>
    <row r="79" spans="1:14" ht="15" customHeight="1">
      <c r="A79" s="60" t="s">
        <v>98</v>
      </c>
      <c r="B79" s="59">
        <v>44912</v>
      </c>
      <c r="C79" s="78">
        <v>0.625000000000001</v>
      </c>
      <c r="D79" s="54" t="s">
        <v>412</v>
      </c>
      <c r="E79" s="1" t="s">
        <v>86</v>
      </c>
      <c r="F79" s="98" t="s">
        <v>414</v>
      </c>
      <c r="G79" s="6"/>
      <c r="H79" s="68" t="s">
        <v>75</v>
      </c>
      <c r="I79" s="67"/>
      <c r="J79" s="5"/>
      <c r="L79" s="5"/>
      <c r="M79" s="5"/>
      <c r="N79" s="5"/>
    </row>
    <row r="80" spans="1:14" ht="15" customHeight="1">
      <c r="A80" s="60" t="s">
        <v>98</v>
      </c>
      <c r="B80" s="59">
        <v>44912</v>
      </c>
      <c r="C80" s="78">
        <v>0.63541666666666796</v>
      </c>
      <c r="D80" s="54" t="s">
        <v>412</v>
      </c>
      <c r="E80" s="1" t="s">
        <v>86</v>
      </c>
      <c r="F80" s="98" t="s">
        <v>415</v>
      </c>
      <c r="G80" s="6"/>
      <c r="H80" s="68" t="s">
        <v>75</v>
      </c>
      <c r="I80" s="67"/>
      <c r="J80" s="5"/>
      <c r="L80" s="5"/>
      <c r="M80" s="5"/>
      <c r="N80" s="5"/>
    </row>
    <row r="81" spans="1:14" ht="15" customHeight="1">
      <c r="A81" s="60" t="s">
        <v>98</v>
      </c>
      <c r="B81" s="59">
        <v>44912</v>
      </c>
      <c r="C81" s="78">
        <v>0.64583333333333404</v>
      </c>
      <c r="D81" s="54" t="s">
        <v>416</v>
      </c>
      <c r="E81" s="1" t="s">
        <v>86</v>
      </c>
      <c r="F81" s="98" t="s">
        <v>417</v>
      </c>
      <c r="G81" s="6"/>
      <c r="H81" s="68" t="s">
        <v>75</v>
      </c>
      <c r="I81" s="67"/>
      <c r="J81" s="5"/>
      <c r="L81" s="5"/>
      <c r="M81" s="5"/>
      <c r="N81" s="5"/>
    </row>
    <row r="82" spans="1:14" ht="15" customHeight="1">
      <c r="A82" s="60" t="s">
        <v>98</v>
      </c>
      <c r="B82" s="59">
        <v>44912</v>
      </c>
      <c r="C82" s="78">
        <v>0.65625</v>
      </c>
      <c r="D82" s="54" t="s">
        <v>416</v>
      </c>
      <c r="E82" s="1" t="s">
        <v>86</v>
      </c>
      <c r="F82" s="98" t="s">
        <v>418</v>
      </c>
      <c r="G82" s="6"/>
      <c r="H82" s="68" t="s">
        <v>75</v>
      </c>
      <c r="I82" s="67"/>
      <c r="J82" s="5"/>
      <c r="L82" s="5"/>
      <c r="M82" s="5"/>
      <c r="N82" s="5"/>
    </row>
    <row r="83" spans="1:14" ht="15" customHeight="1">
      <c r="A83" s="60" t="s">
        <v>98</v>
      </c>
      <c r="B83" s="59">
        <v>44912</v>
      </c>
      <c r="C83" s="78">
        <v>0.66666666666666696</v>
      </c>
      <c r="D83" s="54" t="s">
        <v>416</v>
      </c>
      <c r="E83" s="1" t="s">
        <v>86</v>
      </c>
      <c r="F83" s="98" t="s">
        <v>419</v>
      </c>
      <c r="G83" s="6"/>
      <c r="H83" s="68" t="s">
        <v>75</v>
      </c>
      <c r="I83" s="67"/>
      <c r="J83" s="5"/>
      <c r="L83" s="5"/>
      <c r="M83" s="5"/>
      <c r="N83" s="5"/>
    </row>
    <row r="84" spans="1:14" ht="15" customHeight="1">
      <c r="A84" s="60" t="s">
        <v>98</v>
      </c>
      <c r="B84" s="59">
        <v>44912</v>
      </c>
      <c r="C84" s="78">
        <v>0.67708333333333404</v>
      </c>
      <c r="D84" s="54" t="s">
        <v>420</v>
      </c>
      <c r="E84" s="1" t="s">
        <v>86</v>
      </c>
      <c r="F84" s="98" t="s">
        <v>421</v>
      </c>
      <c r="G84" s="6"/>
      <c r="H84" s="68" t="s">
        <v>75</v>
      </c>
      <c r="I84" s="67"/>
      <c r="J84" s="5"/>
      <c r="L84" s="5"/>
      <c r="M84" s="5"/>
      <c r="N84" s="5"/>
    </row>
    <row r="85" spans="1:14" ht="15" customHeight="1">
      <c r="A85" s="60" t="s">
        <v>98</v>
      </c>
      <c r="B85" s="59">
        <v>44912</v>
      </c>
      <c r="C85" s="78">
        <v>0.687500000000001</v>
      </c>
      <c r="D85" s="54" t="s">
        <v>420</v>
      </c>
      <c r="E85" s="1" t="s">
        <v>86</v>
      </c>
      <c r="F85" s="98" t="s">
        <v>422</v>
      </c>
      <c r="G85" s="6"/>
      <c r="H85" s="68" t="s">
        <v>75</v>
      </c>
      <c r="I85" s="67"/>
      <c r="J85" s="5"/>
      <c r="L85" s="5"/>
      <c r="M85" s="5"/>
      <c r="N85" s="5"/>
    </row>
    <row r="86" spans="1:14" ht="15" customHeight="1">
      <c r="A86" s="60" t="s">
        <v>98</v>
      </c>
      <c r="B86" s="59">
        <v>44912</v>
      </c>
      <c r="C86" s="78">
        <v>0.69791666666666696</v>
      </c>
      <c r="D86" s="54" t="s">
        <v>420</v>
      </c>
      <c r="E86" s="1" t="s">
        <v>86</v>
      </c>
      <c r="F86" s="98" t="s">
        <v>423</v>
      </c>
      <c r="G86" s="6"/>
      <c r="H86" s="68" t="s">
        <v>75</v>
      </c>
      <c r="I86" s="67"/>
      <c r="J86" s="5"/>
      <c r="L86" s="5"/>
      <c r="M86" s="5"/>
      <c r="N86" s="5"/>
    </row>
    <row r="87" spans="1:14" ht="15" customHeight="1">
      <c r="A87" s="60" t="s">
        <v>98</v>
      </c>
      <c r="B87" s="59">
        <v>44912</v>
      </c>
      <c r="C87" s="78">
        <v>0.70833333333333404</v>
      </c>
      <c r="D87" s="54" t="s">
        <v>424</v>
      </c>
      <c r="E87" s="1" t="s">
        <v>86</v>
      </c>
      <c r="F87" s="98" t="s">
        <v>425</v>
      </c>
      <c r="G87" s="6"/>
      <c r="H87" s="68" t="s">
        <v>75</v>
      </c>
      <c r="I87" s="67"/>
      <c r="J87" s="5"/>
      <c r="L87" s="5"/>
      <c r="M87" s="5"/>
      <c r="N87" s="5"/>
    </row>
    <row r="88" spans="1:14" ht="15" customHeight="1">
      <c r="A88" s="60" t="s">
        <v>98</v>
      </c>
      <c r="B88" s="59">
        <v>44912</v>
      </c>
      <c r="C88" s="78">
        <v>0.718750000000001</v>
      </c>
      <c r="D88" s="54" t="s">
        <v>424</v>
      </c>
      <c r="E88" s="1" t="s">
        <v>86</v>
      </c>
      <c r="F88" s="98" t="s">
        <v>426</v>
      </c>
      <c r="G88" s="6"/>
      <c r="H88" s="68" t="s">
        <v>75</v>
      </c>
      <c r="I88" s="67"/>
      <c r="J88" s="5"/>
      <c r="L88" s="5"/>
      <c r="M88" s="5"/>
      <c r="N88" s="5"/>
    </row>
    <row r="89" spans="1:14" ht="15" customHeight="1">
      <c r="A89" s="60" t="s">
        <v>98</v>
      </c>
      <c r="B89" s="59">
        <v>44912</v>
      </c>
      <c r="C89" s="78">
        <v>0.72916666666666696</v>
      </c>
      <c r="D89" s="55" t="s">
        <v>424</v>
      </c>
      <c r="E89" s="56" t="s">
        <v>86</v>
      </c>
      <c r="F89" s="99" t="s">
        <v>427</v>
      </c>
      <c r="G89" s="6"/>
      <c r="H89" s="68" t="s">
        <v>75</v>
      </c>
      <c r="I89" s="67"/>
      <c r="J89" s="5"/>
      <c r="L89" s="5"/>
      <c r="M89" s="5"/>
      <c r="N89" s="5"/>
    </row>
    <row r="90" spans="1:14" ht="15" customHeight="1">
      <c r="A90" s="60" t="s">
        <v>98</v>
      </c>
      <c r="B90" s="59">
        <v>44912</v>
      </c>
      <c r="C90" s="78">
        <v>0.73958333333333404</v>
      </c>
      <c r="D90" s="6" t="s">
        <v>1124</v>
      </c>
      <c r="E90" s="117" t="s">
        <v>75</v>
      </c>
      <c r="F90" s="116" t="s">
        <v>1125</v>
      </c>
      <c r="G90" s="6"/>
      <c r="H90" s="68" t="s">
        <v>75</v>
      </c>
      <c r="I90" s="67"/>
      <c r="J90" s="5"/>
      <c r="L90" s="5"/>
      <c r="M90" s="5"/>
      <c r="N90" s="5"/>
    </row>
    <row r="91" spans="1:14" ht="15" customHeight="1">
      <c r="A91" s="58" t="s">
        <v>99</v>
      </c>
      <c r="B91" s="57">
        <v>44912</v>
      </c>
      <c r="C91" s="77">
        <v>0.375</v>
      </c>
      <c r="D91" s="52" t="s">
        <v>112</v>
      </c>
      <c r="E91" s="53" t="s">
        <v>113</v>
      </c>
      <c r="F91" s="97" t="s">
        <v>761</v>
      </c>
      <c r="G91" s="6"/>
      <c r="H91" s="68" t="s">
        <v>75</v>
      </c>
      <c r="I91" s="67"/>
      <c r="J91" s="5"/>
      <c r="L91" s="5"/>
      <c r="M91" s="5"/>
      <c r="N91" s="5"/>
    </row>
    <row r="92" spans="1:14" ht="15" customHeight="1">
      <c r="A92" s="60" t="s">
        <v>99</v>
      </c>
      <c r="B92" s="59">
        <v>44912</v>
      </c>
      <c r="C92" s="78">
        <v>0.38541666666666669</v>
      </c>
      <c r="D92" s="54" t="s">
        <v>114</v>
      </c>
      <c r="E92" s="1" t="s">
        <v>113</v>
      </c>
      <c r="F92" s="98" t="s">
        <v>765</v>
      </c>
      <c r="G92" s="6"/>
      <c r="H92" s="68" t="s">
        <v>75</v>
      </c>
      <c r="I92" s="67"/>
      <c r="J92" s="5"/>
      <c r="L92" s="5"/>
      <c r="M92" s="5"/>
      <c r="N92" s="5"/>
    </row>
    <row r="93" spans="1:14" ht="15" customHeight="1">
      <c r="A93" s="60" t="s">
        <v>99</v>
      </c>
      <c r="B93" s="59">
        <v>44912</v>
      </c>
      <c r="C93" s="78">
        <v>0.39583333333333331</v>
      </c>
      <c r="D93" s="54" t="s">
        <v>112</v>
      </c>
      <c r="E93" s="1" t="s">
        <v>113</v>
      </c>
      <c r="F93" s="98" t="s">
        <v>763</v>
      </c>
      <c r="G93" s="6"/>
      <c r="H93" s="68" t="s">
        <v>75</v>
      </c>
      <c r="I93" s="67"/>
      <c r="J93" s="5"/>
      <c r="L93" s="5"/>
      <c r="M93" s="5"/>
      <c r="N93" s="5"/>
    </row>
    <row r="94" spans="1:14" ht="15" customHeight="1">
      <c r="A94" s="60" t="s">
        <v>99</v>
      </c>
      <c r="B94" s="59">
        <v>44912</v>
      </c>
      <c r="C94" s="78">
        <v>0.40625</v>
      </c>
      <c r="D94" s="54" t="s">
        <v>114</v>
      </c>
      <c r="E94" s="1" t="s">
        <v>113</v>
      </c>
      <c r="F94" s="98" t="s">
        <v>766</v>
      </c>
      <c r="G94" s="6"/>
      <c r="H94" s="68" t="s">
        <v>75</v>
      </c>
      <c r="I94" s="67"/>
      <c r="J94" s="5"/>
      <c r="L94" s="5"/>
      <c r="M94" s="5"/>
      <c r="N94" s="5"/>
    </row>
    <row r="95" spans="1:14" ht="15" customHeight="1">
      <c r="A95" s="60" t="s">
        <v>99</v>
      </c>
      <c r="B95" s="59">
        <v>44912</v>
      </c>
      <c r="C95" s="78">
        <v>0.41666666666666702</v>
      </c>
      <c r="D95" s="54" t="s">
        <v>112</v>
      </c>
      <c r="E95" s="1" t="s">
        <v>113</v>
      </c>
      <c r="F95" s="98" t="s">
        <v>764</v>
      </c>
      <c r="G95" s="6"/>
      <c r="H95" s="68" t="s">
        <v>75</v>
      </c>
      <c r="I95" s="67"/>
      <c r="J95" s="5"/>
      <c r="L95" s="5"/>
      <c r="M95" s="5"/>
      <c r="N95" s="5"/>
    </row>
    <row r="96" spans="1:14" ht="15" customHeight="1">
      <c r="A96" s="60" t="s">
        <v>99</v>
      </c>
      <c r="B96" s="59">
        <v>44912</v>
      </c>
      <c r="C96" s="78">
        <v>0.42708333333333298</v>
      </c>
      <c r="D96" s="54" t="s">
        <v>114</v>
      </c>
      <c r="E96" s="1" t="s">
        <v>113</v>
      </c>
      <c r="F96" s="98" t="s">
        <v>767</v>
      </c>
      <c r="G96" s="6"/>
      <c r="H96" s="68" t="s">
        <v>75</v>
      </c>
      <c r="I96" s="67"/>
      <c r="J96" s="5"/>
      <c r="L96" s="5"/>
      <c r="M96" s="5"/>
      <c r="N96" s="5"/>
    </row>
    <row r="97" spans="1:14" ht="15" customHeight="1">
      <c r="A97" s="60" t="s">
        <v>99</v>
      </c>
      <c r="B97" s="59">
        <v>44912</v>
      </c>
      <c r="C97" s="78">
        <v>0.4375</v>
      </c>
      <c r="D97" s="54" t="s">
        <v>115</v>
      </c>
      <c r="E97" s="1" t="s">
        <v>113</v>
      </c>
      <c r="F97" s="98" t="s">
        <v>768</v>
      </c>
      <c r="G97" s="6"/>
      <c r="H97" s="68" t="s">
        <v>75</v>
      </c>
      <c r="I97" s="67"/>
      <c r="J97" s="5"/>
      <c r="L97" s="5"/>
      <c r="M97" s="5"/>
      <c r="N97" s="5"/>
    </row>
    <row r="98" spans="1:14" ht="15" customHeight="1">
      <c r="A98" s="60" t="s">
        <v>99</v>
      </c>
      <c r="B98" s="59">
        <v>44912</v>
      </c>
      <c r="C98" s="78">
        <v>0.44791666666666702</v>
      </c>
      <c r="D98" s="54" t="s">
        <v>115</v>
      </c>
      <c r="E98" s="1" t="s">
        <v>113</v>
      </c>
      <c r="F98" s="98" t="s">
        <v>769</v>
      </c>
      <c r="G98" s="6"/>
      <c r="H98" s="68" t="s">
        <v>75</v>
      </c>
      <c r="I98" s="67"/>
      <c r="J98" s="5"/>
      <c r="L98" s="5"/>
      <c r="M98" s="5"/>
      <c r="N98" s="5"/>
    </row>
    <row r="99" spans="1:14" ht="15" customHeight="1">
      <c r="A99" s="60" t="s">
        <v>99</v>
      </c>
      <c r="B99" s="59">
        <v>44912</v>
      </c>
      <c r="C99" s="78">
        <v>0.45833333333333298</v>
      </c>
      <c r="D99" s="54" t="s">
        <v>116</v>
      </c>
      <c r="E99" s="1" t="s">
        <v>113</v>
      </c>
      <c r="F99" s="98" t="s">
        <v>772</v>
      </c>
      <c r="G99" s="6"/>
      <c r="H99" s="68" t="s">
        <v>75</v>
      </c>
      <c r="I99" s="67"/>
      <c r="J99" s="5"/>
      <c r="L99" s="5"/>
      <c r="M99" s="5"/>
      <c r="N99" s="5"/>
    </row>
    <row r="100" spans="1:14" ht="15" customHeight="1">
      <c r="A100" s="60" t="s">
        <v>99</v>
      </c>
      <c r="B100" s="59">
        <v>44912</v>
      </c>
      <c r="C100" s="78">
        <v>0.46875</v>
      </c>
      <c r="D100" s="54" t="s">
        <v>115</v>
      </c>
      <c r="E100" s="1" t="s">
        <v>113</v>
      </c>
      <c r="F100" s="98" t="s">
        <v>770</v>
      </c>
      <c r="G100" s="6"/>
      <c r="H100" s="68" t="s">
        <v>75</v>
      </c>
      <c r="I100" s="67"/>
      <c r="J100" s="5"/>
      <c r="L100" s="5"/>
      <c r="M100" s="5"/>
      <c r="N100" s="5"/>
    </row>
    <row r="101" spans="1:14" ht="15" customHeight="1">
      <c r="A101" s="60" t="s">
        <v>99</v>
      </c>
      <c r="B101" s="59">
        <v>44912</v>
      </c>
      <c r="C101" s="78">
        <v>0.47916666666666702</v>
      </c>
      <c r="D101" s="55" t="s">
        <v>116</v>
      </c>
      <c r="E101" s="56" t="s">
        <v>113</v>
      </c>
      <c r="F101" s="99" t="s">
        <v>774</v>
      </c>
      <c r="G101" s="6"/>
      <c r="H101" s="68" t="s">
        <v>75</v>
      </c>
      <c r="I101" s="67"/>
      <c r="J101" s="5"/>
      <c r="L101" s="5"/>
      <c r="M101" s="5"/>
      <c r="N101" s="5"/>
    </row>
    <row r="102" spans="1:14" ht="15" customHeight="1">
      <c r="A102" s="60" t="s">
        <v>99</v>
      </c>
      <c r="B102" s="59">
        <v>44912</v>
      </c>
      <c r="C102" s="78">
        <v>0.48958333333333398</v>
      </c>
      <c r="D102" s="52" t="s">
        <v>883</v>
      </c>
      <c r="E102" s="53" t="s">
        <v>123</v>
      </c>
      <c r="F102" s="97" t="s">
        <v>884</v>
      </c>
      <c r="G102" s="6"/>
      <c r="H102" s="68" t="s">
        <v>75</v>
      </c>
      <c r="I102" s="67"/>
      <c r="J102" s="5"/>
      <c r="L102" s="5"/>
      <c r="M102" s="5"/>
      <c r="N102" s="5"/>
    </row>
    <row r="103" spans="1:14" ht="15" customHeight="1">
      <c r="A103" s="60" t="s">
        <v>99</v>
      </c>
      <c r="B103" s="59">
        <v>44912</v>
      </c>
      <c r="C103" s="78">
        <v>0.5</v>
      </c>
      <c r="D103" s="54" t="s">
        <v>883</v>
      </c>
      <c r="E103" s="1" t="s">
        <v>123</v>
      </c>
      <c r="F103" s="98" t="s">
        <v>885</v>
      </c>
      <c r="G103" s="6"/>
      <c r="H103" s="68" t="s">
        <v>75</v>
      </c>
      <c r="I103" s="67"/>
      <c r="J103" s="5"/>
      <c r="L103" s="5"/>
      <c r="M103" s="5"/>
      <c r="N103" s="5"/>
    </row>
    <row r="104" spans="1:14" ht="15" customHeight="1">
      <c r="A104" s="60" t="s">
        <v>99</v>
      </c>
      <c r="B104" s="59">
        <v>44912</v>
      </c>
      <c r="C104" s="78">
        <v>0.51041666666666696</v>
      </c>
      <c r="D104" s="54" t="s">
        <v>883</v>
      </c>
      <c r="E104" s="1" t="s">
        <v>123</v>
      </c>
      <c r="F104" s="98" t="s">
        <v>886</v>
      </c>
      <c r="G104" s="6"/>
      <c r="H104" s="68" t="s">
        <v>75</v>
      </c>
      <c r="I104" s="67"/>
      <c r="J104" s="5"/>
      <c r="L104" s="5"/>
      <c r="M104" s="5"/>
      <c r="N104" s="5"/>
    </row>
    <row r="105" spans="1:14" ht="15" customHeight="1">
      <c r="A105" s="60" t="s">
        <v>99</v>
      </c>
      <c r="B105" s="59">
        <v>44912</v>
      </c>
      <c r="C105" s="78">
        <v>0.52083333333333404</v>
      </c>
      <c r="D105" s="54" t="s">
        <v>887</v>
      </c>
      <c r="E105" s="1" t="s">
        <v>123</v>
      </c>
      <c r="F105" s="98" t="s">
        <v>888</v>
      </c>
      <c r="G105" s="6"/>
      <c r="H105" s="68" t="s">
        <v>75</v>
      </c>
      <c r="I105" s="67"/>
      <c r="J105" s="5"/>
      <c r="L105" s="5"/>
      <c r="M105" s="5"/>
      <c r="N105" s="5"/>
    </row>
    <row r="106" spans="1:14" ht="15" customHeight="1">
      <c r="A106" s="60" t="s">
        <v>99</v>
      </c>
      <c r="B106" s="59">
        <v>44912</v>
      </c>
      <c r="C106" s="78">
        <v>0.53125</v>
      </c>
      <c r="D106" s="54" t="s">
        <v>887</v>
      </c>
      <c r="E106" s="1" t="s">
        <v>123</v>
      </c>
      <c r="F106" s="98" t="s">
        <v>889</v>
      </c>
      <c r="G106" s="6"/>
      <c r="H106" s="68" t="s">
        <v>75</v>
      </c>
      <c r="I106" s="67"/>
      <c r="J106" s="5"/>
      <c r="L106" s="5"/>
      <c r="M106" s="5"/>
      <c r="N106" s="5"/>
    </row>
    <row r="107" spans="1:14" ht="15" customHeight="1">
      <c r="A107" s="60" t="s">
        <v>99</v>
      </c>
      <c r="B107" s="59">
        <v>44912</v>
      </c>
      <c r="C107" s="78">
        <v>0.54166666666666696</v>
      </c>
      <c r="D107" s="54" t="s">
        <v>887</v>
      </c>
      <c r="E107" s="1" t="s">
        <v>123</v>
      </c>
      <c r="F107" s="98" t="s">
        <v>890</v>
      </c>
      <c r="G107" s="6"/>
      <c r="H107" s="68" t="s">
        <v>75</v>
      </c>
      <c r="I107" s="67"/>
      <c r="J107" s="5"/>
      <c r="L107" s="5"/>
      <c r="M107" s="5"/>
      <c r="N107" s="5"/>
    </row>
    <row r="108" spans="1:14" ht="15" customHeight="1">
      <c r="A108" s="60" t="s">
        <v>99</v>
      </c>
      <c r="B108" s="59">
        <v>44912</v>
      </c>
      <c r="C108" s="78">
        <v>0.55208333333333404</v>
      </c>
      <c r="D108" s="54" t="s">
        <v>891</v>
      </c>
      <c r="E108" s="1" t="s">
        <v>123</v>
      </c>
      <c r="F108" s="98" t="s">
        <v>892</v>
      </c>
      <c r="G108" s="6"/>
      <c r="H108" s="68" t="s">
        <v>75</v>
      </c>
      <c r="I108" s="67"/>
      <c r="J108" s="5"/>
      <c r="L108" s="5"/>
      <c r="M108" s="5"/>
      <c r="N108" s="5"/>
    </row>
    <row r="109" spans="1:14" ht="15" customHeight="1">
      <c r="A109" s="60" t="s">
        <v>99</v>
      </c>
      <c r="B109" s="59">
        <v>44912</v>
      </c>
      <c r="C109" s="78">
        <v>0.5625</v>
      </c>
      <c r="D109" s="54" t="s">
        <v>891</v>
      </c>
      <c r="E109" s="1" t="s">
        <v>123</v>
      </c>
      <c r="F109" s="98" t="s">
        <v>893</v>
      </c>
      <c r="G109" s="6"/>
      <c r="H109" s="68" t="s">
        <v>75</v>
      </c>
      <c r="I109" s="67"/>
      <c r="J109" s="5"/>
      <c r="L109" s="5"/>
      <c r="M109" s="5"/>
      <c r="N109" s="5"/>
    </row>
    <row r="110" spans="1:14" ht="15" customHeight="1">
      <c r="A110" s="60" t="s">
        <v>99</v>
      </c>
      <c r="B110" s="59">
        <v>44912</v>
      </c>
      <c r="C110" s="78">
        <v>0.57291666666666696</v>
      </c>
      <c r="D110" s="54" t="s">
        <v>891</v>
      </c>
      <c r="E110" s="1" t="s">
        <v>123</v>
      </c>
      <c r="F110" s="98" t="s">
        <v>894</v>
      </c>
      <c r="G110" s="6"/>
      <c r="H110" s="68" t="s">
        <v>75</v>
      </c>
      <c r="I110" s="67"/>
      <c r="J110" s="5"/>
      <c r="L110" s="5"/>
      <c r="M110" s="5"/>
      <c r="N110" s="5"/>
    </row>
    <row r="111" spans="1:14" ht="15" customHeight="1">
      <c r="A111" s="60" t="s">
        <v>99</v>
      </c>
      <c r="B111" s="59">
        <v>44912</v>
      </c>
      <c r="C111" s="78">
        <v>0.58333333333333404</v>
      </c>
      <c r="D111" s="54" t="s">
        <v>895</v>
      </c>
      <c r="E111" s="1" t="s">
        <v>123</v>
      </c>
      <c r="F111" s="98" t="s">
        <v>896</v>
      </c>
      <c r="G111" s="6"/>
      <c r="H111" s="68" t="s">
        <v>75</v>
      </c>
      <c r="I111" s="67"/>
      <c r="J111" s="5"/>
      <c r="L111" s="5"/>
      <c r="M111" s="5"/>
      <c r="N111" s="5"/>
    </row>
    <row r="112" spans="1:14" ht="15" customHeight="1">
      <c r="A112" s="60" t="s">
        <v>99</v>
      </c>
      <c r="B112" s="59">
        <v>44912</v>
      </c>
      <c r="C112" s="78">
        <v>0.59375</v>
      </c>
      <c r="D112" s="54" t="s">
        <v>895</v>
      </c>
      <c r="E112" s="1" t="s">
        <v>123</v>
      </c>
      <c r="F112" s="98" t="s">
        <v>897</v>
      </c>
      <c r="G112" s="6"/>
      <c r="H112" s="68" t="s">
        <v>75</v>
      </c>
      <c r="I112" s="67"/>
      <c r="J112" s="5"/>
      <c r="L112" s="5"/>
      <c r="M112" s="5"/>
      <c r="N112" s="5"/>
    </row>
    <row r="113" spans="1:14" ht="15" customHeight="1">
      <c r="A113" s="60" t="s">
        <v>99</v>
      </c>
      <c r="B113" s="59">
        <v>44912</v>
      </c>
      <c r="C113" s="78">
        <v>0.60416666666666696</v>
      </c>
      <c r="D113" s="54" t="s">
        <v>895</v>
      </c>
      <c r="E113" s="1" t="s">
        <v>123</v>
      </c>
      <c r="F113" s="98" t="s">
        <v>898</v>
      </c>
      <c r="G113" s="6"/>
      <c r="H113" s="68" t="s">
        <v>75</v>
      </c>
      <c r="I113" s="67"/>
      <c r="J113" s="5"/>
      <c r="L113" s="5"/>
      <c r="M113" s="5"/>
      <c r="N113" s="5"/>
    </row>
    <row r="114" spans="1:14" ht="15" customHeight="1">
      <c r="A114" s="60" t="s">
        <v>99</v>
      </c>
      <c r="B114" s="59">
        <v>44912</v>
      </c>
      <c r="C114" s="78">
        <v>0.61458333333333404</v>
      </c>
      <c r="D114" s="54" t="s">
        <v>899</v>
      </c>
      <c r="E114" s="1" t="s">
        <v>123</v>
      </c>
      <c r="F114" s="98" t="s">
        <v>900</v>
      </c>
      <c r="G114" s="6"/>
      <c r="H114" s="68" t="s">
        <v>75</v>
      </c>
      <c r="I114" s="67"/>
      <c r="J114" s="5"/>
      <c r="L114" s="5"/>
      <c r="M114" s="5"/>
      <c r="N114" s="5"/>
    </row>
    <row r="115" spans="1:14" ht="15" customHeight="1">
      <c r="A115" s="60" t="s">
        <v>99</v>
      </c>
      <c r="B115" s="59">
        <v>44912</v>
      </c>
      <c r="C115" s="78">
        <v>0.625000000000001</v>
      </c>
      <c r="D115" s="54" t="s">
        <v>899</v>
      </c>
      <c r="E115" s="1" t="s">
        <v>123</v>
      </c>
      <c r="F115" s="98" t="s">
        <v>901</v>
      </c>
      <c r="G115" s="6"/>
      <c r="H115" s="68" t="s">
        <v>75</v>
      </c>
      <c r="I115" s="67"/>
      <c r="J115" s="5"/>
      <c r="L115" s="5"/>
      <c r="M115" s="5"/>
      <c r="N115" s="5"/>
    </row>
    <row r="116" spans="1:14" ht="15" customHeight="1">
      <c r="A116" s="60" t="s">
        <v>99</v>
      </c>
      <c r="B116" s="59">
        <v>44912</v>
      </c>
      <c r="C116" s="78">
        <v>0.63541666666666796</v>
      </c>
      <c r="D116" s="54" t="s">
        <v>899</v>
      </c>
      <c r="E116" s="1" t="s">
        <v>123</v>
      </c>
      <c r="F116" s="98" t="s">
        <v>902</v>
      </c>
      <c r="G116" s="6"/>
      <c r="H116" s="68" t="s">
        <v>75</v>
      </c>
      <c r="I116" s="67"/>
      <c r="J116" s="5"/>
      <c r="L116" s="5"/>
      <c r="M116" s="5"/>
      <c r="N116" s="5"/>
    </row>
    <row r="117" spans="1:14" ht="15" customHeight="1">
      <c r="A117" s="60" t="s">
        <v>99</v>
      </c>
      <c r="B117" s="59">
        <v>44912</v>
      </c>
      <c r="C117" s="78">
        <v>0.64583333333333404</v>
      </c>
      <c r="D117" s="54" t="s">
        <v>903</v>
      </c>
      <c r="E117" s="1" t="s">
        <v>123</v>
      </c>
      <c r="F117" s="98" t="s">
        <v>904</v>
      </c>
      <c r="G117" s="6"/>
      <c r="H117" s="68" t="s">
        <v>75</v>
      </c>
      <c r="I117" s="67"/>
      <c r="J117" s="5"/>
      <c r="L117" s="5"/>
      <c r="M117" s="5"/>
      <c r="N117" s="5"/>
    </row>
    <row r="118" spans="1:14" ht="15" customHeight="1">
      <c r="A118" s="60" t="s">
        <v>99</v>
      </c>
      <c r="B118" s="59">
        <v>44912</v>
      </c>
      <c r="C118" s="78">
        <v>0.65625</v>
      </c>
      <c r="D118" s="54" t="s">
        <v>903</v>
      </c>
      <c r="E118" s="1" t="s">
        <v>123</v>
      </c>
      <c r="F118" s="98" t="s">
        <v>905</v>
      </c>
      <c r="G118" s="6"/>
      <c r="H118" s="68" t="s">
        <v>75</v>
      </c>
      <c r="I118" s="67"/>
      <c r="J118" s="5"/>
      <c r="L118" s="5"/>
      <c r="M118" s="5"/>
      <c r="N118" s="5"/>
    </row>
    <row r="119" spans="1:14" ht="15" customHeight="1">
      <c r="A119" s="60" t="s">
        <v>99</v>
      </c>
      <c r="B119" s="59">
        <v>44912</v>
      </c>
      <c r="C119" s="78">
        <v>0.66666666666666696</v>
      </c>
      <c r="D119" s="55" t="s">
        <v>903</v>
      </c>
      <c r="E119" s="56" t="s">
        <v>123</v>
      </c>
      <c r="F119" s="99" t="s">
        <v>906</v>
      </c>
      <c r="G119" s="6"/>
      <c r="H119" s="68" t="s">
        <v>75</v>
      </c>
      <c r="I119" s="67"/>
      <c r="J119" s="5"/>
      <c r="L119" s="5"/>
      <c r="M119" s="5"/>
      <c r="N119" s="5"/>
    </row>
    <row r="120" spans="1:14" ht="15" customHeight="1">
      <c r="A120" s="60" t="s">
        <v>99</v>
      </c>
      <c r="B120" s="59">
        <v>44912</v>
      </c>
      <c r="C120" s="78">
        <v>0.67708333333333404</v>
      </c>
      <c r="D120" s="52" t="s">
        <v>931</v>
      </c>
      <c r="E120" s="53" t="s">
        <v>124</v>
      </c>
      <c r="F120" s="97" t="s">
        <v>932</v>
      </c>
      <c r="G120" s="6"/>
      <c r="H120" s="68" t="s">
        <v>75</v>
      </c>
      <c r="I120" s="67"/>
      <c r="J120" s="5"/>
      <c r="L120" s="5"/>
      <c r="M120" s="5"/>
      <c r="N120" s="5"/>
    </row>
    <row r="121" spans="1:14" ht="15" customHeight="1">
      <c r="A121" s="60" t="s">
        <v>99</v>
      </c>
      <c r="B121" s="59">
        <v>44912</v>
      </c>
      <c r="C121" s="78">
        <v>0.687500000000001</v>
      </c>
      <c r="D121" s="54" t="s">
        <v>931</v>
      </c>
      <c r="E121" s="1" t="s">
        <v>124</v>
      </c>
      <c r="F121" s="98" t="s">
        <v>933</v>
      </c>
      <c r="G121" s="6"/>
      <c r="H121" s="68" t="s">
        <v>75</v>
      </c>
      <c r="I121" s="67"/>
      <c r="J121" s="5"/>
      <c r="L121" s="5"/>
      <c r="M121" s="5"/>
      <c r="N121" s="5"/>
    </row>
    <row r="122" spans="1:14" ht="15" customHeight="1">
      <c r="A122" s="60" t="s">
        <v>99</v>
      </c>
      <c r="B122" s="59">
        <v>44912</v>
      </c>
      <c r="C122" s="78">
        <v>0.69791666666666696</v>
      </c>
      <c r="D122" s="54" t="s">
        <v>931</v>
      </c>
      <c r="E122" s="1" t="s">
        <v>124</v>
      </c>
      <c r="F122" s="98" t="s">
        <v>934</v>
      </c>
      <c r="G122" s="6"/>
      <c r="H122" s="68" t="s">
        <v>75</v>
      </c>
      <c r="I122" s="67"/>
      <c r="J122" s="5"/>
      <c r="L122" s="5"/>
      <c r="M122" s="5"/>
      <c r="N122" s="5"/>
    </row>
    <row r="123" spans="1:14" ht="15" customHeight="1">
      <c r="A123" s="60" t="s">
        <v>99</v>
      </c>
      <c r="B123" s="59">
        <v>44912</v>
      </c>
      <c r="C123" s="78">
        <v>0.70833333333333404</v>
      </c>
      <c r="D123" s="54" t="s">
        <v>931</v>
      </c>
      <c r="E123" s="1" t="s">
        <v>124</v>
      </c>
      <c r="F123" s="98" t="s">
        <v>935</v>
      </c>
      <c r="G123" s="6"/>
      <c r="H123" s="68" t="s">
        <v>75</v>
      </c>
      <c r="I123" s="67"/>
      <c r="J123" s="5"/>
      <c r="L123" s="5"/>
      <c r="M123" s="5"/>
      <c r="N123" s="5"/>
    </row>
    <row r="124" spans="1:14" ht="15" customHeight="1">
      <c r="A124" s="60" t="s">
        <v>99</v>
      </c>
      <c r="B124" s="59">
        <v>44912</v>
      </c>
      <c r="C124" s="78">
        <v>0.718750000000001</v>
      </c>
      <c r="D124" s="54" t="s">
        <v>931</v>
      </c>
      <c r="E124" s="1" t="s">
        <v>124</v>
      </c>
      <c r="F124" s="98" t="s">
        <v>936</v>
      </c>
      <c r="G124" s="6"/>
      <c r="H124" s="68" t="s">
        <v>75</v>
      </c>
      <c r="I124" s="67"/>
      <c r="J124" s="5"/>
      <c r="L124" s="5"/>
      <c r="M124" s="5"/>
      <c r="N124" s="5"/>
    </row>
    <row r="125" spans="1:14" ht="15" customHeight="1">
      <c r="A125" s="60" t="s">
        <v>99</v>
      </c>
      <c r="B125" s="59">
        <v>44912</v>
      </c>
      <c r="C125" s="78">
        <v>0.72916666666666696</v>
      </c>
      <c r="D125" s="54" t="s">
        <v>931</v>
      </c>
      <c r="E125" s="1" t="s">
        <v>124</v>
      </c>
      <c r="F125" s="98" t="s">
        <v>937</v>
      </c>
      <c r="G125" s="6"/>
      <c r="H125" s="68" t="s">
        <v>75</v>
      </c>
      <c r="I125" s="67"/>
      <c r="J125" s="5"/>
      <c r="L125" s="5"/>
      <c r="M125" s="5"/>
      <c r="N125" s="5"/>
    </row>
    <row r="126" spans="1:14" ht="15" customHeight="1">
      <c r="A126" s="62" t="s">
        <v>99</v>
      </c>
      <c r="B126" s="61">
        <v>44912</v>
      </c>
      <c r="C126" s="78">
        <v>0.73958333333333404</v>
      </c>
      <c r="D126" s="102" t="s">
        <v>938</v>
      </c>
      <c r="E126" s="104" t="s">
        <v>124</v>
      </c>
      <c r="F126" s="99" t="s">
        <v>940</v>
      </c>
      <c r="G126" s="6"/>
      <c r="H126" s="68" t="s">
        <v>75</v>
      </c>
      <c r="I126" s="67"/>
      <c r="J126" s="5"/>
      <c r="L126" s="5"/>
      <c r="M126" s="5"/>
      <c r="N126" s="5"/>
    </row>
    <row r="127" spans="1:14" ht="15" customHeight="1">
      <c r="A127" s="58" t="s">
        <v>99</v>
      </c>
      <c r="B127" s="57">
        <v>44913</v>
      </c>
      <c r="C127" s="77">
        <v>0.375</v>
      </c>
      <c r="D127" s="52" t="s">
        <v>130</v>
      </c>
      <c r="E127" s="53" t="s">
        <v>131</v>
      </c>
      <c r="F127" s="97" t="s">
        <v>1007</v>
      </c>
      <c r="G127" s="6"/>
      <c r="H127" s="68" t="s">
        <v>75</v>
      </c>
      <c r="I127" s="67"/>
      <c r="J127" s="5"/>
      <c r="L127" s="5"/>
      <c r="M127" s="5"/>
      <c r="N127" s="5"/>
    </row>
    <row r="128" spans="1:14" ht="15" customHeight="1">
      <c r="A128" s="60" t="s">
        <v>99</v>
      </c>
      <c r="B128" s="59">
        <v>44913</v>
      </c>
      <c r="C128" s="78">
        <v>0.38541666666666669</v>
      </c>
      <c r="D128" s="54" t="s">
        <v>130</v>
      </c>
      <c r="E128" s="1" t="s">
        <v>131</v>
      </c>
      <c r="F128" s="98" t="s">
        <v>1008</v>
      </c>
      <c r="G128" s="6"/>
      <c r="H128" s="68" t="s">
        <v>75</v>
      </c>
      <c r="I128" s="67"/>
      <c r="J128" s="5"/>
      <c r="L128" s="5"/>
      <c r="M128" s="5"/>
      <c r="N128" s="5"/>
    </row>
    <row r="129" spans="1:14" ht="15" customHeight="1">
      <c r="A129" s="60" t="s">
        <v>99</v>
      </c>
      <c r="B129" s="59">
        <v>44913</v>
      </c>
      <c r="C129" s="78">
        <v>0.39583333333333331</v>
      </c>
      <c r="D129" s="54" t="s">
        <v>130</v>
      </c>
      <c r="E129" s="1" t="s">
        <v>131</v>
      </c>
      <c r="F129" s="98" t="s">
        <v>1009</v>
      </c>
      <c r="G129" s="6"/>
      <c r="H129" s="68" t="s">
        <v>75</v>
      </c>
      <c r="I129" s="67"/>
      <c r="J129" s="5"/>
      <c r="L129" s="5"/>
      <c r="M129" s="5"/>
      <c r="N129" s="5"/>
    </row>
    <row r="130" spans="1:14" ht="15" customHeight="1">
      <c r="A130" s="60" t="s">
        <v>99</v>
      </c>
      <c r="B130" s="59">
        <v>44913</v>
      </c>
      <c r="C130" s="78">
        <v>0.40625</v>
      </c>
      <c r="D130" s="54" t="s">
        <v>130</v>
      </c>
      <c r="E130" s="1" t="s">
        <v>131</v>
      </c>
      <c r="F130" s="98" t="s">
        <v>1010</v>
      </c>
      <c r="G130" s="6"/>
      <c r="H130" s="68" t="s">
        <v>75</v>
      </c>
      <c r="I130" s="67"/>
      <c r="J130" s="5"/>
      <c r="L130" s="5"/>
      <c r="M130" s="5"/>
      <c r="N130" s="5"/>
    </row>
    <row r="131" spans="1:14" ht="15" customHeight="1">
      <c r="A131" s="60" t="s">
        <v>99</v>
      </c>
      <c r="B131" s="59">
        <v>44913</v>
      </c>
      <c r="C131" s="78">
        <v>0.41666666666666702</v>
      </c>
      <c r="D131" s="54" t="s">
        <v>130</v>
      </c>
      <c r="E131" s="1" t="s">
        <v>131</v>
      </c>
      <c r="F131" s="98" t="s">
        <v>1011</v>
      </c>
      <c r="G131" s="6"/>
      <c r="H131" s="68" t="s">
        <v>75</v>
      </c>
      <c r="I131" s="67"/>
      <c r="J131" s="5"/>
      <c r="L131" s="5"/>
      <c r="M131" s="5"/>
      <c r="N131" s="5"/>
    </row>
    <row r="132" spans="1:14" ht="15" customHeight="1">
      <c r="A132" s="60" t="s">
        <v>99</v>
      </c>
      <c r="B132" s="59">
        <v>44913</v>
      </c>
      <c r="C132" s="78">
        <v>0.42708333333333298</v>
      </c>
      <c r="D132" s="54" t="s">
        <v>130</v>
      </c>
      <c r="E132" s="1" t="s">
        <v>131</v>
      </c>
      <c r="F132" s="98" t="s">
        <v>1012</v>
      </c>
      <c r="G132" s="6"/>
      <c r="H132" s="68" t="s">
        <v>75</v>
      </c>
      <c r="I132" s="67"/>
      <c r="J132" s="5"/>
      <c r="L132" s="5"/>
      <c r="M132" s="5"/>
      <c r="N132" s="5"/>
    </row>
    <row r="133" spans="1:14" ht="15" customHeight="1">
      <c r="A133" s="60" t="s">
        <v>99</v>
      </c>
      <c r="B133" s="59">
        <v>44913</v>
      </c>
      <c r="C133" s="78">
        <v>0.4375</v>
      </c>
      <c r="D133" s="54" t="s">
        <v>132</v>
      </c>
      <c r="E133" s="1" t="s">
        <v>131</v>
      </c>
      <c r="F133" s="98" t="s">
        <v>1013</v>
      </c>
      <c r="G133" s="6"/>
      <c r="H133" s="68" t="s">
        <v>75</v>
      </c>
      <c r="I133" s="67"/>
      <c r="J133" s="5"/>
      <c r="L133" s="5"/>
      <c r="M133" s="5"/>
      <c r="N133" s="5"/>
    </row>
    <row r="134" spans="1:14" ht="15" customHeight="1">
      <c r="A134" s="60" t="s">
        <v>99</v>
      </c>
      <c r="B134" s="59">
        <v>44913</v>
      </c>
      <c r="C134" s="78">
        <v>0.44791666666666702</v>
      </c>
      <c r="D134" s="54" t="s">
        <v>132</v>
      </c>
      <c r="E134" s="1" t="s">
        <v>131</v>
      </c>
      <c r="F134" s="98" t="s">
        <v>1014</v>
      </c>
      <c r="G134" s="6"/>
      <c r="H134" s="68" t="s">
        <v>75</v>
      </c>
      <c r="I134" s="67"/>
      <c r="J134" s="5"/>
      <c r="L134" s="5"/>
      <c r="M134" s="5"/>
      <c r="N134" s="5"/>
    </row>
    <row r="135" spans="1:14" ht="15" customHeight="1">
      <c r="A135" s="60" t="s">
        <v>99</v>
      </c>
      <c r="B135" s="59">
        <v>44913</v>
      </c>
      <c r="C135" s="78">
        <v>0.45833333333333298</v>
      </c>
      <c r="D135" s="54" t="s">
        <v>132</v>
      </c>
      <c r="E135" s="1" t="s">
        <v>131</v>
      </c>
      <c r="F135" s="98" t="s">
        <v>1015</v>
      </c>
      <c r="G135" s="6"/>
      <c r="H135" s="68" t="s">
        <v>75</v>
      </c>
      <c r="I135" s="67"/>
      <c r="J135" s="5"/>
      <c r="L135" s="5"/>
      <c r="M135" s="5"/>
      <c r="N135" s="5"/>
    </row>
    <row r="136" spans="1:14" ht="15" customHeight="1">
      <c r="A136" s="60" t="s">
        <v>99</v>
      </c>
      <c r="B136" s="59">
        <v>44913</v>
      </c>
      <c r="C136" s="78">
        <v>0.46875</v>
      </c>
      <c r="D136" s="54" t="s">
        <v>132</v>
      </c>
      <c r="E136" s="1" t="s">
        <v>131</v>
      </c>
      <c r="F136" s="98" t="s">
        <v>1016</v>
      </c>
      <c r="G136" s="6"/>
      <c r="H136" s="68" t="s">
        <v>75</v>
      </c>
      <c r="I136" s="67"/>
      <c r="J136" s="5"/>
      <c r="L136" s="5"/>
      <c r="M136" s="5"/>
      <c r="N136" s="5"/>
    </row>
    <row r="137" spans="1:14" ht="15" customHeight="1">
      <c r="A137" s="60" t="s">
        <v>99</v>
      </c>
      <c r="B137" s="59">
        <v>44913</v>
      </c>
      <c r="C137" s="78">
        <v>0.47916666666666702</v>
      </c>
      <c r="D137" s="54" t="s">
        <v>132</v>
      </c>
      <c r="E137" s="1" t="s">
        <v>131</v>
      </c>
      <c r="F137" s="98" t="s">
        <v>1017</v>
      </c>
      <c r="G137" s="6"/>
      <c r="H137" s="68" t="s">
        <v>75</v>
      </c>
      <c r="I137" s="67"/>
      <c r="J137" s="5"/>
      <c r="L137" s="5"/>
      <c r="M137" s="5"/>
      <c r="N137" s="5"/>
    </row>
    <row r="138" spans="1:14" ht="15" customHeight="1">
      <c r="A138" s="60" t="s">
        <v>99</v>
      </c>
      <c r="B138" s="59">
        <v>44913</v>
      </c>
      <c r="C138" s="78">
        <v>0.48958333333333398</v>
      </c>
      <c r="D138" s="54" t="s">
        <v>132</v>
      </c>
      <c r="E138" s="1" t="s">
        <v>131</v>
      </c>
      <c r="F138" s="98" t="s">
        <v>1018</v>
      </c>
      <c r="G138" s="6"/>
      <c r="H138" s="68" t="s">
        <v>75</v>
      </c>
      <c r="I138" s="67"/>
      <c r="J138" s="5"/>
      <c r="L138" s="5"/>
      <c r="M138" s="5"/>
      <c r="N138" s="5"/>
    </row>
    <row r="139" spans="1:14" ht="15" customHeight="1">
      <c r="A139" s="60" t="s">
        <v>99</v>
      </c>
      <c r="B139" s="59">
        <v>44913</v>
      </c>
      <c r="C139" s="78">
        <v>0.5</v>
      </c>
      <c r="D139" s="54" t="s">
        <v>132</v>
      </c>
      <c r="E139" s="1" t="s">
        <v>131</v>
      </c>
      <c r="F139" s="98" t="s">
        <v>1019</v>
      </c>
      <c r="G139" s="6"/>
      <c r="H139" s="68" t="s">
        <v>75</v>
      </c>
      <c r="I139" s="67"/>
      <c r="J139" s="5"/>
      <c r="L139" s="5"/>
      <c r="M139" s="5"/>
      <c r="N139" s="5"/>
    </row>
    <row r="140" spans="1:14" ht="15" customHeight="1">
      <c r="A140" s="60" t="s">
        <v>99</v>
      </c>
      <c r="B140" s="59">
        <v>44913</v>
      </c>
      <c r="C140" s="78">
        <v>0.51041666666666696</v>
      </c>
      <c r="D140" s="54" t="s">
        <v>132</v>
      </c>
      <c r="E140" s="1" t="s">
        <v>131</v>
      </c>
      <c r="F140" s="98" t="s">
        <v>1020</v>
      </c>
      <c r="G140" s="6"/>
      <c r="H140" s="68" t="s">
        <v>75</v>
      </c>
      <c r="I140" s="67"/>
      <c r="J140" s="5"/>
      <c r="L140" s="5"/>
      <c r="M140" s="5"/>
      <c r="N140" s="5"/>
    </row>
    <row r="141" spans="1:14" ht="15" customHeight="1">
      <c r="A141" s="60" t="s">
        <v>99</v>
      </c>
      <c r="B141" s="59">
        <v>44913</v>
      </c>
      <c r="C141" s="78">
        <v>0.52083333333333404</v>
      </c>
      <c r="D141" s="55" t="s">
        <v>132</v>
      </c>
      <c r="E141" s="56" t="s">
        <v>131</v>
      </c>
      <c r="F141" s="99" t="s">
        <v>1021</v>
      </c>
      <c r="G141" s="6"/>
      <c r="H141" s="68" t="s">
        <v>75</v>
      </c>
      <c r="I141" s="67"/>
      <c r="J141" s="5"/>
      <c r="L141" s="5"/>
      <c r="M141" s="5"/>
      <c r="N141" s="5"/>
    </row>
    <row r="142" spans="1:14" ht="15" customHeight="1">
      <c r="A142" s="60" t="s">
        <v>99</v>
      </c>
      <c r="B142" s="59">
        <v>44913</v>
      </c>
      <c r="C142" s="78">
        <v>0.53125</v>
      </c>
      <c r="D142" s="52" t="s">
        <v>1037</v>
      </c>
      <c r="E142" s="53" t="s">
        <v>136</v>
      </c>
      <c r="F142" s="97" t="s">
        <v>1038</v>
      </c>
      <c r="G142" s="6"/>
      <c r="H142" s="68" t="s">
        <v>75</v>
      </c>
      <c r="I142" s="67"/>
      <c r="J142" s="5"/>
      <c r="L142" s="5"/>
      <c r="M142" s="5"/>
      <c r="N142" s="5"/>
    </row>
    <row r="143" spans="1:14" ht="15" customHeight="1">
      <c r="A143" s="60" t="s">
        <v>99</v>
      </c>
      <c r="B143" s="59">
        <v>44913</v>
      </c>
      <c r="C143" s="78">
        <v>0.54166666666666696</v>
      </c>
      <c r="D143" s="54" t="s">
        <v>1037</v>
      </c>
      <c r="E143" s="1" t="s">
        <v>136</v>
      </c>
      <c r="F143" s="98" t="s">
        <v>1127</v>
      </c>
      <c r="G143" s="6"/>
      <c r="H143" s="68" t="s">
        <v>75</v>
      </c>
      <c r="I143" s="67"/>
      <c r="J143" s="5"/>
      <c r="L143" s="5"/>
      <c r="M143" s="5"/>
      <c r="N143" s="5"/>
    </row>
    <row r="144" spans="1:14" ht="15" customHeight="1">
      <c r="A144" s="60" t="s">
        <v>99</v>
      </c>
      <c r="B144" s="59">
        <v>44913</v>
      </c>
      <c r="C144" s="78">
        <v>0.55208333333333404</v>
      </c>
      <c r="D144" s="54" t="s">
        <v>1037</v>
      </c>
      <c r="E144" s="1" t="s">
        <v>136</v>
      </c>
      <c r="F144" s="98" t="s">
        <v>1128</v>
      </c>
      <c r="G144" s="6"/>
      <c r="H144" s="68" t="s">
        <v>75</v>
      </c>
      <c r="I144" s="67"/>
      <c r="J144" s="5"/>
      <c r="L144" s="5"/>
      <c r="M144" s="5"/>
      <c r="N144" s="5"/>
    </row>
    <row r="145" spans="1:14" ht="15" customHeight="1">
      <c r="A145" s="60" t="s">
        <v>99</v>
      </c>
      <c r="B145" s="59">
        <v>44913</v>
      </c>
      <c r="C145" s="78">
        <v>0.5625</v>
      </c>
      <c r="D145" s="54" t="s">
        <v>1037</v>
      </c>
      <c r="E145" s="1" t="s">
        <v>136</v>
      </c>
      <c r="F145" s="98" t="s">
        <v>1039</v>
      </c>
      <c r="G145" s="6"/>
      <c r="H145" s="68" t="s">
        <v>75</v>
      </c>
      <c r="I145" s="67"/>
      <c r="J145" s="5"/>
      <c r="L145" s="5"/>
      <c r="M145" s="5"/>
      <c r="N145" s="5"/>
    </row>
    <row r="146" spans="1:14" ht="15" customHeight="1">
      <c r="A146" s="60" t="s">
        <v>99</v>
      </c>
      <c r="B146" s="59">
        <v>44913</v>
      </c>
      <c r="C146" s="78">
        <v>0.57291666666666696</v>
      </c>
      <c r="D146" s="54" t="s">
        <v>1040</v>
      </c>
      <c r="E146" s="1" t="s">
        <v>136</v>
      </c>
      <c r="F146" s="98" t="s">
        <v>1041</v>
      </c>
      <c r="G146" s="6"/>
      <c r="H146" s="68" t="s">
        <v>75</v>
      </c>
      <c r="I146" s="67"/>
      <c r="J146" s="5"/>
      <c r="L146" s="5"/>
      <c r="M146" s="5"/>
      <c r="N146" s="5"/>
    </row>
    <row r="147" spans="1:14" ht="15" customHeight="1">
      <c r="A147" s="60" t="s">
        <v>99</v>
      </c>
      <c r="B147" s="59">
        <v>44913</v>
      </c>
      <c r="C147" s="78">
        <v>0.58333333333333404</v>
      </c>
      <c r="D147" s="54" t="s">
        <v>1040</v>
      </c>
      <c r="E147" s="1" t="s">
        <v>136</v>
      </c>
      <c r="F147" s="98" t="s">
        <v>1042</v>
      </c>
      <c r="G147" s="6"/>
      <c r="H147" s="68" t="s">
        <v>75</v>
      </c>
      <c r="I147" s="67"/>
      <c r="J147" s="5"/>
      <c r="L147" s="5"/>
      <c r="M147" s="5"/>
      <c r="N147" s="5"/>
    </row>
    <row r="148" spans="1:14" ht="15" customHeight="1">
      <c r="A148" s="60" t="s">
        <v>99</v>
      </c>
      <c r="B148" s="59">
        <v>44913</v>
      </c>
      <c r="C148" s="78">
        <v>0.59375</v>
      </c>
      <c r="D148" s="54" t="s">
        <v>1040</v>
      </c>
      <c r="E148" s="1" t="s">
        <v>136</v>
      </c>
      <c r="F148" s="98" t="s">
        <v>1043</v>
      </c>
      <c r="G148" s="6"/>
      <c r="H148" s="68" t="s">
        <v>75</v>
      </c>
      <c r="I148" s="67"/>
      <c r="J148" s="5"/>
      <c r="L148" s="5"/>
      <c r="M148" s="5"/>
      <c r="N148" s="5"/>
    </row>
    <row r="149" spans="1:14" ht="15" customHeight="1">
      <c r="A149" s="60" t="s">
        <v>99</v>
      </c>
      <c r="B149" s="59">
        <v>44913</v>
      </c>
      <c r="C149" s="78">
        <v>0.60416666666666696</v>
      </c>
      <c r="D149" s="54" t="s">
        <v>1037</v>
      </c>
      <c r="E149" s="1" t="s">
        <v>136</v>
      </c>
      <c r="F149" s="98" t="s">
        <v>1038</v>
      </c>
      <c r="G149" s="6"/>
      <c r="H149" s="68" t="s">
        <v>75</v>
      </c>
      <c r="I149" s="67"/>
      <c r="J149" s="5"/>
      <c r="L149" s="5"/>
      <c r="M149" s="5"/>
      <c r="N149" s="5"/>
    </row>
    <row r="150" spans="1:14" ht="15" customHeight="1">
      <c r="A150" s="60" t="s">
        <v>99</v>
      </c>
      <c r="B150" s="59">
        <v>44913</v>
      </c>
      <c r="C150" s="78">
        <v>0.61458333333333404</v>
      </c>
      <c r="D150" s="54" t="s">
        <v>1037</v>
      </c>
      <c r="E150" s="1" t="s">
        <v>136</v>
      </c>
      <c r="F150" s="98" t="s">
        <v>1127</v>
      </c>
      <c r="G150" s="6"/>
      <c r="H150" s="68" t="s">
        <v>75</v>
      </c>
      <c r="I150" s="67"/>
      <c r="J150" s="5"/>
      <c r="L150" s="5"/>
      <c r="M150" s="5"/>
      <c r="N150" s="5"/>
    </row>
    <row r="151" spans="1:14" ht="15" customHeight="1">
      <c r="A151" s="60" t="s">
        <v>99</v>
      </c>
      <c r="B151" s="59">
        <v>44913</v>
      </c>
      <c r="C151" s="78">
        <v>0.625000000000001</v>
      </c>
      <c r="D151" s="54" t="s">
        <v>1037</v>
      </c>
      <c r="E151" s="1" t="s">
        <v>136</v>
      </c>
      <c r="F151" s="98" t="s">
        <v>1128</v>
      </c>
      <c r="G151" s="6"/>
      <c r="H151" s="68" t="s">
        <v>75</v>
      </c>
      <c r="I151" s="67"/>
      <c r="J151" s="5"/>
      <c r="L151" s="5"/>
      <c r="M151" s="5"/>
      <c r="N151" s="5"/>
    </row>
    <row r="152" spans="1:14" ht="15" customHeight="1">
      <c r="A152" s="60" t="s">
        <v>99</v>
      </c>
      <c r="B152" s="59">
        <v>44913</v>
      </c>
      <c r="C152" s="78">
        <v>0.63541666666666796</v>
      </c>
      <c r="D152" s="54" t="s">
        <v>1037</v>
      </c>
      <c r="E152" s="1" t="s">
        <v>136</v>
      </c>
      <c r="F152" s="98" t="s">
        <v>1039</v>
      </c>
      <c r="G152" s="6"/>
      <c r="H152" s="68" t="s">
        <v>75</v>
      </c>
      <c r="I152" s="67"/>
      <c r="J152" s="5"/>
      <c r="L152" s="5"/>
      <c r="M152" s="5"/>
      <c r="N152" s="5"/>
    </row>
    <row r="153" spans="1:14" ht="15" customHeight="1">
      <c r="A153" s="60" t="s">
        <v>99</v>
      </c>
      <c r="B153" s="59">
        <v>44913</v>
      </c>
      <c r="C153" s="78">
        <v>0.64583333333333404</v>
      </c>
      <c r="D153" s="54" t="s">
        <v>1040</v>
      </c>
      <c r="E153" s="1" t="s">
        <v>136</v>
      </c>
      <c r="F153" s="98" t="s">
        <v>1041</v>
      </c>
      <c r="G153" s="6"/>
      <c r="H153" s="68" t="s">
        <v>75</v>
      </c>
      <c r="I153" s="67"/>
      <c r="J153" s="5"/>
      <c r="L153" s="5"/>
      <c r="M153" s="5"/>
      <c r="N153" s="5"/>
    </row>
    <row r="154" spans="1:14" ht="15" customHeight="1">
      <c r="A154" s="60" t="s">
        <v>99</v>
      </c>
      <c r="B154" s="59">
        <v>44913</v>
      </c>
      <c r="C154" s="78">
        <v>0.65625</v>
      </c>
      <c r="D154" s="54" t="s">
        <v>1040</v>
      </c>
      <c r="E154" s="1" t="s">
        <v>136</v>
      </c>
      <c r="F154" s="98" t="s">
        <v>1042</v>
      </c>
      <c r="G154" s="6"/>
      <c r="H154" s="68" t="s">
        <v>75</v>
      </c>
      <c r="I154" s="67"/>
      <c r="J154" s="5"/>
      <c r="L154" s="5"/>
      <c r="M154" s="5"/>
      <c r="N154" s="5"/>
    </row>
    <row r="155" spans="1:14" ht="15" customHeight="1">
      <c r="A155" s="60" t="s">
        <v>99</v>
      </c>
      <c r="B155" s="59">
        <v>44913</v>
      </c>
      <c r="C155" s="78">
        <v>0.66666666666666696</v>
      </c>
      <c r="D155" s="55" t="s">
        <v>1040</v>
      </c>
      <c r="E155" s="56" t="s">
        <v>136</v>
      </c>
      <c r="F155" s="99" t="s">
        <v>1043</v>
      </c>
      <c r="G155" s="6"/>
      <c r="H155" s="68" t="s">
        <v>75</v>
      </c>
      <c r="I155" s="67"/>
      <c r="J155" s="5"/>
      <c r="L155" s="5"/>
      <c r="M155" s="5"/>
      <c r="N155" s="5"/>
    </row>
    <row r="156" spans="1:14" ht="15" customHeight="1">
      <c r="A156" s="60" t="s">
        <v>99</v>
      </c>
      <c r="B156" s="59">
        <v>44913</v>
      </c>
      <c r="C156" s="78">
        <v>0.67708333333333404</v>
      </c>
      <c r="D156" s="52" t="s">
        <v>133</v>
      </c>
      <c r="E156" s="53" t="s">
        <v>134</v>
      </c>
      <c r="F156" s="97" t="s">
        <v>1022</v>
      </c>
      <c r="G156" s="6"/>
      <c r="H156" s="68" t="s">
        <v>75</v>
      </c>
      <c r="I156" s="67"/>
      <c r="J156" s="5"/>
      <c r="L156" s="5"/>
      <c r="M156" s="5"/>
      <c r="N156" s="5"/>
    </row>
    <row r="157" spans="1:14" ht="15" customHeight="1">
      <c r="A157" s="60" t="s">
        <v>99</v>
      </c>
      <c r="B157" s="59">
        <v>44913</v>
      </c>
      <c r="C157" s="78">
        <v>0.687500000000001</v>
      </c>
      <c r="D157" s="54" t="s">
        <v>133</v>
      </c>
      <c r="E157" s="1" t="s">
        <v>134</v>
      </c>
      <c r="F157" s="98" t="s">
        <v>1023</v>
      </c>
      <c r="G157" s="6"/>
      <c r="H157" s="68" t="s">
        <v>75</v>
      </c>
      <c r="I157" s="67"/>
      <c r="J157" s="5"/>
      <c r="L157" s="5"/>
      <c r="M157" s="5"/>
      <c r="N157" s="5"/>
    </row>
    <row r="158" spans="1:14" ht="15" customHeight="1">
      <c r="A158" s="60" t="s">
        <v>99</v>
      </c>
      <c r="B158" s="59">
        <v>44913</v>
      </c>
      <c r="C158" s="78">
        <v>0.69791666666666696</v>
      </c>
      <c r="D158" s="54" t="s">
        <v>133</v>
      </c>
      <c r="E158" s="1" t="s">
        <v>134</v>
      </c>
      <c r="F158" s="98" t="s">
        <v>1024</v>
      </c>
      <c r="G158" s="6"/>
      <c r="H158" s="68" t="s">
        <v>75</v>
      </c>
      <c r="I158" s="67"/>
      <c r="J158" s="5"/>
      <c r="L158" s="5"/>
      <c r="M158" s="5"/>
      <c r="N158" s="5"/>
    </row>
    <row r="159" spans="1:14" ht="15" customHeight="1">
      <c r="A159" s="60" t="s">
        <v>99</v>
      </c>
      <c r="B159" s="59">
        <v>44913</v>
      </c>
      <c r="C159" s="78">
        <v>0.70833333333333404</v>
      </c>
      <c r="D159" s="54" t="s">
        <v>133</v>
      </c>
      <c r="E159" s="1" t="s">
        <v>134</v>
      </c>
      <c r="F159" s="98" t="s">
        <v>1025</v>
      </c>
      <c r="G159" s="6"/>
      <c r="H159" s="68" t="s">
        <v>75</v>
      </c>
      <c r="I159" s="67"/>
      <c r="J159" s="5"/>
      <c r="L159" s="5"/>
      <c r="M159" s="5"/>
      <c r="N159" s="5"/>
    </row>
    <row r="160" spans="1:14" ht="15" customHeight="1">
      <c r="A160" s="60" t="s">
        <v>99</v>
      </c>
      <c r="B160" s="59">
        <v>44913</v>
      </c>
      <c r="C160" s="78">
        <v>0.718750000000001</v>
      </c>
      <c r="D160" s="54" t="s">
        <v>133</v>
      </c>
      <c r="E160" s="1" t="s">
        <v>134</v>
      </c>
      <c r="F160" s="98" t="s">
        <v>1026</v>
      </c>
      <c r="G160" s="6"/>
      <c r="H160" s="68" t="s">
        <v>75</v>
      </c>
      <c r="I160" s="67"/>
      <c r="J160" s="5"/>
      <c r="L160" s="5"/>
      <c r="M160" s="5"/>
      <c r="N160" s="5"/>
    </row>
    <row r="161" spans="1:14" ht="15" customHeight="1">
      <c r="A161" s="60" t="s">
        <v>99</v>
      </c>
      <c r="B161" s="59">
        <v>44913</v>
      </c>
      <c r="C161" s="78">
        <v>0.72916666666666696</v>
      </c>
      <c r="D161" s="54" t="s">
        <v>133</v>
      </c>
      <c r="E161" s="1" t="s">
        <v>134</v>
      </c>
      <c r="F161" s="98" t="s">
        <v>1027</v>
      </c>
      <c r="G161" s="6"/>
      <c r="H161" s="68" t="s">
        <v>75</v>
      </c>
      <c r="I161" s="67"/>
      <c r="J161" s="5"/>
      <c r="L161" s="5"/>
      <c r="M161" s="5"/>
      <c r="N161" s="5"/>
    </row>
    <row r="162" spans="1:14" ht="15" customHeight="1">
      <c r="A162" s="60" t="s">
        <v>99</v>
      </c>
      <c r="B162" s="59">
        <v>44913</v>
      </c>
      <c r="C162" s="78">
        <v>0.73958333333333404</v>
      </c>
      <c r="D162" s="102" t="s">
        <v>135</v>
      </c>
      <c r="E162" s="104" t="s">
        <v>134</v>
      </c>
      <c r="F162" s="99" t="s">
        <v>1036</v>
      </c>
      <c r="G162" s="6"/>
      <c r="H162" s="68" t="s">
        <v>75</v>
      </c>
      <c r="I162" s="67"/>
      <c r="J162" s="5"/>
      <c r="L162" s="5"/>
      <c r="M162" s="5"/>
      <c r="N162" s="5"/>
    </row>
    <row r="163" spans="1:14" ht="15" customHeight="1">
      <c r="A163" s="58" t="s">
        <v>93</v>
      </c>
      <c r="B163" s="57">
        <v>44919</v>
      </c>
      <c r="C163" s="77">
        <v>0.375</v>
      </c>
      <c r="D163" s="52" t="s">
        <v>307</v>
      </c>
      <c r="E163" s="53" t="s">
        <v>85</v>
      </c>
      <c r="F163" s="97" t="s">
        <v>308</v>
      </c>
      <c r="G163" s="6"/>
      <c r="H163" s="68" t="s">
        <v>75</v>
      </c>
      <c r="I163" s="67"/>
      <c r="J163" s="5"/>
      <c r="L163" s="5"/>
      <c r="M163" s="5"/>
      <c r="N163" s="5"/>
    </row>
    <row r="164" spans="1:14" ht="15" customHeight="1">
      <c r="A164" s="60" t="s">
        <v>93</v>
      </c>
      <c r="B164" s="59">
        <v>44919</v>
      </c>
      <c r="C164" s="78">
        <v>0.38541666666666669</v>
      </c>
      <c r="D164" s="54" t="s">
        <v>307</v>
      </c>
      <c r="E164" s="1" t="s">
        <v>85</v>
      </c>
      <c r="F164" s="98" t="s">
        <v>309</v>
      </c>
      <c r="G164" s="6"/>
      <c r="H164" s="68" t="s">
        <v>75</v>
      </c>
      <c r="I164" s="67"/>
      <c r="J164" s="5"/>
      <c r="L164" s="5"/>
      <c r="M164" s="5"/>
      <c r="N164" s="5"/>
    </row>
    <row r="165" spans="1:14" ht="15" customHeight="1">
      <c r="A165" s="60" t="s">
        <v>93</v>
      </c>
      <c r="B165" s="59">
        <v>44919</v>
      </c>
      <c r="C165" s="78">
        <v>0.39583333333333331</v>
      </c>
      <c r="D165" s="54" t="s">
        <v>321</v>
      </c>
      <c r="E165" s="1" t="s">
        <v>85</v>
      </c>
      <c r="F165" s="98" t="s">
        <v>323</v>
      </c>
      <c r="G165" s="6"/>
      <c r="H165" s="68" t="s">
        <v>75</v>
      </c>
      <c r="I165" s="67"/>
      <c r="J165" s="5"/>
      <c r="L165" s="5"/>
      <c r="M165" s="5"/>
      <c r="N165" s="5"/>
    </row>
    <row r="166" spans="1:14" ht="15" customHeight="1">
      <c r="A166" s="60" t="s">
        <v>93</v>
      </c>
      <c r="B166" s="59">
        <v>44919</v>
      </c>
      <c r="C166" s="78">
        <v>0.40625</v>
      </c>
      <c r="D166" s="54" t="s">
        <v>307</v>
      </c>
      <c r="E166" s="1" t="s">
        <v>85</v>
      </c>
      <c r="F166" s="98" t="s">
        <v>310</v>
      </c>
      <c r="G166" s="6"/>
      <c r="H166" s="68" t="s">
        <v>75</v>
      </c>
      <c r="I166" s="67"/>
      <c r="J166" s="5"/>
      <c r="L166" s="5"/>
      <c r="M166" s="5"/>
      <c r="N166" s="5"/>
    </row>
    <row r="167" spans="1:14" ht="15" customHeight="1">
      <c r="A167" s="60" t="s">
        <v>93</v>
      </c>
      <c r="B167" s="59">
        <v>44919</v>
      </c>
      <c r="C167" s="78">
        <v>0.41666666666666702</v>
      </c>
      <c r="D167" s="54" t="s">
        <v>307</v>
      </c>
      <c r="E167" s="1" t="s">
        <v>85</v>
      </c>
      <c r="F167" s="98" t="s">
        <v>311</v>
      </c>
      <c r="G167" s="6"/>
      <c r="H167" s="68" t="s">
        <v>75</v>
      </c>
      <c r="I167" s="67"/>
      <c r="J167" s="5"/>
      <c r="L167" s="5"/>
      <c r="M167" s="5"/>
      <c r="N167" s="5"/>
    </row>
    <row r="168" spans="1:14" ht="15" customHeight="1">
      <c r="A168" s="60" t="s">
        <v>93</v>
      </c>
      <c r="B168" s="59">
        <v>44919</v>
      </c>
      <c r="C168" s="78">
        <v>0.42708333333333298</v>
      </c>
      <c r="D168" s="101" t="s">
        <v>325</v>
      </c>
      <c r="E168" s="7" t="s">
        <v>85</v>
      </c>
      <c r="F168" s="98" t="s">
        <v>327</v>
      </c>
      <c r="G168" s="6"/>
      <c r="H168" s="68" t="s">
        <v>75</v>
      </c>
      <c r="I168" s="67"/>
      <c r="J168" s="5"/>
      <c r="L168" s="5"/>
      <c r="M168" s="5"/>
      <c r="N168" s="5"/>
    </row>
    <row r="169" spans="1:14" ht="15" customHeight="1">
      <c r="A169" s="60" t="s">
        <v>93</v>
      </c>
      <c r="B169" s="59">
        <v>44919</v>
      </c>
      <c r="C169" s="78">
        <v>0.4375</v>
      </c>
      <c r="D169" s="54" t="s">
        <v>312</v>
      </c>
      <c r="E169" s="1" t="s">
        <v>85</v>
      </c>
      <c r="F169" s="98" t="s">
        <v>314</v>
      </c>
      <c r="G169" s="6"/>
      <c r="H169" s="68" t="s">
        <v>75</v>
      </c>
      <c r="I169" s="67"/>
      <c r="J169" s="5"/>
      <c r="L169" s="5"/>
      <c r="M169" s="5"/>
      <c r="N169" s="5"/>
    </row>
    <row r="170" spans="1:14" ht="15" customHeight="1">
      <c r="A170" s="60" t="s">
        <v>93</v>
      </c>
      <c r="B170" s="59">
        <v>44919</v>
      </c>
      <c r="C170" s="78">
        <v>0.44791666666666702</v>
      </c>
      <c r="D170" s="54" t="s">
        <v>312</v>
      </c>
      <c r="E170" s="1" t="s">
        <v>85</v>
      </c>
      <c r="F170" s="98" t="s">
        <v>315</v>
      </c>
      <c r="G170" s="6"/>
      <c r="H170" s="68" t="s">
        <v>75</v>
      </c>
      <c r="I170" s="67"/>
      <c r="J170" s="5"/>
      <c r="L170" s="5"/>
      <c r="M170" s="5"/>
      <c r="N170" s="5"/>
    </row>
    <row r="171" spans="1:14" ht="15" customHeight="1">
      <c r="A171" s="60" t="s">
        <v>93</v>
      </c>
      <c r="B171" s="59">
        <v>44919</v>
      </c>
      <c r="C171" s="78">
        <v>0.45833333333333298</v>
      </c>
      <c r="D171" s="54" t="s">
        <v>316</v>
      </c>
      <c r="E171" s="1" t="s">
        <v>85</v>
      </c>
      <c r="F171" s="98" t="s">
        <v>317</v>
      </c>
      <c r="G171" s="6"/>
      <c r="H171" s="68" t="s">
        <v>75</v>
      </c>
      <c r="I171" s="67"/>
      <c r="J171" s="5"/>
      <c r="L171" s="5"/>
      <c r="M171" s="5"/>
      <c r="N171" s="5"/>
    </row>
    <row r="172" spans="1:14" ht="15" customHeight="1">
      <c r="A172" s="60" t="s">
        <v>93</v>
      </c>
      <c r="B172" s="59">
        <v>44919</v>
      </c>
      <c r="C172" s="78">
        <v>0.46875</v>
      </c>
      <c r="D172" s="55" t="s">
        <v>316</v>
      </c>
      <c r="E172" s="56" t="s">
        <v>85</v>
      </c>
      <c r="F172" s="99" t="s">
        <v>318</v>
      </c>
      <c r="G172" s="6"/>
      <c r="H172" s="68" t="s">
        <v>75</v>
      </c>
      <c r="I172" s="67"/>
      <c r="J172" s="5"/>
      <c r="L172" s="5"/>
      <c r="M172" s="5"/>
      <c r="N172" s="5"/>
    </row>
    <row r="173" spans="1:14" ht="15" customHeight="1">
      <c r="A173" s="60" t="s">
        <v>93</v>
      </c>
      <c r="B173" s="59">
        <v>44919</v>
      </c>
      <c r="C173" s="78">
        <v>0.47916666666666702</v>
      </c>
      <c r="D173" s="52" t="s">
        <v>81</v>
      </c>
      <c r="E173" s="53" t="s">
        <v>79</v>
      </c>
      <c r="F173" s="97" t="s">
        <v>294</v>
      </c>
      <c r="G173" s="6"/>
      <c r="H173" s="68" t="s">
        <v>75</v>
      </c>
      <c r="I173" s="67"/>
      <c r="J173" s="5"/>
      <c r="L173" s="5"/>
      <c r="M173" s="5"/>
      <c r="N173" s="5"/>
    </row>
    <row r="174" spans="1:14" ht="15" customHeight="1">
      <c r="A174" s="60" t="s">
        <v>93</v>
      </c>
      <c r="B174" s="59">
        <v>44919</v>
      </c>
      <c r="C174" s="78">
        <v>0.48958333333333398</v>
      </c>
      <c r="D174" s="54" t="s">
        <v>81</v>
      </c>
      <c r="E174" s="1" t="s">
        <v>79</v>
      </c>
      <c r="F174" s="98" t="s">
        <v>293</v>
      </c>
      <c r="G174" s="6"/>
      <c r="H174" s="68" t="s">
        <v>75</v>
      </c>
      <c r="I174" s="67"/>
      <c r="J174" s="5"/>
      <c r="L174" s="5"/>
      <c r="M174" s="5"/>
      <c r="N174" s="5"/>
    </row>
    <row r="175" spans="1:14" ht="15" customHeight="1">
      <c r="A175" s="60" t="s">
        <v>93</v>
      </c>
      <c r="B175" s="59">
        <v>44919</v>
      </c>
      <c r="C175" s="78">
        <v>0.5</v>
      </c>
      <c r="D175" s="54" t="s">
        <v>82</v>
      </c>
      <c r="E175" s="1" t="s">
        <v>79</v>
      </c>
      <c r="F175" s="98" t="s">
        <v>298</v>
      </c>
      <c r="G175" s="6"/>
      <c r="H175" s="68" t="s">
        <v>75</v>
      </c>
      <c r="I175" s="67"/>
      <c r="J175" s="5"/>
      <c r="L175" s="5"/>
      <c r="M175" s="5"/>
      <c r="N175" s="5"/>
    </row>
    <row r="176" spans="1:14" ht="15" customHeight="1">
      <c r="A176" s="60" t="s">
        <v>93</v>
      </c>
      <c r="B176" s="59">
        <v>44919</v>
      </c>
      <c r="C176" s="78">
        <v>0.51041666666666696</v>
      </c>
      <c r="D176" s="54" t="s">
        <v>83</v>
      </c>
      <c r="E176" s="1" t="s">
        <v>79</v>
      </c>
      <c r="F176" s="98" t="s">
        <v>301</v>
      </c>
      <c r="G176" s="6"/>
      <c r="H176" s="68" t="s">
        <v>75</v>
      </c>
      <c r="I176" s="67"/>
      <c r="J176" s="5"/>
      <c r="L176" s="5"/>
      <c r="M176" s="5"/>
      <c r="N176" s="5"/>
    </row>
    <row r="177" spans="1:14" ht="15" customHeight="1">
      <c r="A177" s="60" t="s">
        <v>93</v>
      </c>
      <c r="B177" s="59">
        <v>44919</v>
      </c>
      <c r="C177" s="78">
        <v>0.52083333333333404</v>
      </c>
      <c r="D177" s="54" t="s">
        <v>83</v>
      </c>
      <c r="E177" s="1" t="s">
        <v>79</v>
      </c>
      <c r="F177" s="98" t="s">
        <v>300</v>
      </c>
      <c r="G177" s="6"/>
      <c r="H177" s="68" t="s">
        <v>75</v>
      </c>
      <c r="I177" s="67"/>
      <c r="J177" s="5"/>
      <c r="L177" s="5"/>
      <c r="M177" s="5"/>
      <c r="N177" s="5"/>
    </row>
    <row r="178" spans="1:14" ht="15" customHeight="1">
      <c r="A178" s="60" t="s">
        <v>93</v>
      </c>
      <c r="B178" s="59">
        <v>44919</v>
      </c>
      <c r="C178" s="78">
        <v>0.53125</v>
      </c>
      <c r="D178" s="54" t="s">
        <v>84</v>
      </c>
      <c r="E178" s="1" t="s">
        <v>79</v>
      </c>
      <c r="F178" s="98" t="s">
        <v>304</v>
      </c>
      <c r="G178" s="6"/>
      <c r="H178" s="68" t="s">
        <v>75</v>
      </c>
      <c r="I178" s="67"/>
      <c r="J178" s="5"/>
      <c r="L178" s="5"/>
      <c r="M178" s="5"/>
      <c r="N178" s="5"/>
    </row>
    <row r="179" spans="1:14" ht="15" customHeight="1">
      <c r="A179" s="60" t="s">
        <v>93</v>
      </c>
      <c r="B179" s="59">
        <v>44919</v>
      </c>
      <c r="C179" s="78">
        <v>0.54166666666666696</v>
      </c>
      <c r="D179" s="54" t="s">
        <v>83</v>
      </c>
      <c r="E179" s="1" t="s">
        <v>79</v>
      </c>
      <c r="F179" s="98" t="s">
        <v>302</v>
      </c>
      <c r="G179" s="6"/>
      <c r="H179" s="68" t="s">
        <v>75</v>
      </c>
      <c r="I179" s="67"/>
      <c r="J179" s="5"/>
      <c r="L179" s="5"/>
      <c r="M179" s="5"/>
      <c r="N179" s="5"/>
    </row>
    <row r="180" spans="1:14" ht="15" customHeight="1">
      <c r="A180" s="60" t="s">
        <v>93</v>
      </c>
      <c r="B180" s="59">
        <v>44919</v>
      </c>
      <c r="C180" s="78">
        <v>0.55208333333333404</v>
      </c>
      <c r="D180" s="54" t="s">
        <v>84</v>
      </c>
      <c r="E180" s="1" t="s">
        <v>79</v>
      </c>
      <c r="F180" s="98" t="s">
        <v>305</v>
      </c>
      <c r="G180" s="6"/>
      <c r="H180" s="68" t="s">
        <v>75</v>
      </c>
      <c r="I180" s="67"/>
      <c r="J180" s="5"/>
      <c r="L180" s="5"/>
      <c r="M180" s="5"/>
      <c r="N180" s="5"/>
    </row>
    <row r="181" spans="1:14" ht="15" customHeight="1">
      <c r="A181" s="60" t="s">
        <v>93</v>
      </c>
      <c r="B181" s="59">
        <v>44919</v>
      </c>
      <c r="C181" s="78">
        <v>0.5625</v>
      </c>
      <c r="D181" s="54" t="s">
        <v>83</v>
      </c>
      <c r="E181" s="1" t="s">
        <v>79</v>
      </c>
      <c r="F181" s="98" t="s">
        <v>303</v>
      </c>
      <c r="G181" s="6"/>
      <c r="H181" s="68" t="s">
        <v>75</v>
      </c>
      <c r="I181" s="67"/>
      <c r="J181" s="5"/>
      <c r="L181" s="5"/>
      <c r="M181" s="5"/>
      <c r="N181" s="5"/>
    </row>
    <row r="182" spans="1:14" ht="15" customHeight="1">
      <c r="A182" s="60" t="s">
        <v>93</v>
      </c>
      <c r="B182" s="59">
        <v>44919</v>
      </c>
      <c r="C182" s="78">
        <v>0.57291666666666696</v>
      </c>
      <c r="D182" s="55" t="s">
        <v>84</v>
      </c>
      <c r="E182" s="56" t="s">
        <v>79</v>
      </c>
      <c r="F182" s="99" t="s">
        <v>306</v>
      </c>
      <c r="G182" s="6"/>
      <c r="H182" s="68" t="s">
        <v>75</v>
      </c>
      <c r="I182" s="67"/>
      <c r="J182" s="5"/>
      <c r="L182" s="5"/>
      <c r="M182" s="5"/>
      <c r="N182" s="5"/>
    </row>
    <row r="183" spans="1:14" ht="15" customHeight="1">
      <c r="A183" s="58" t="s">
        <v>94</v>
      </c>
      <c r="B183" s="57">
        <v>44919</v>
      </c>
      <c r="C183" s="77">
        <v>0.375</v>
      </c>
      <c r="D183" s="100" t="s">
        <v>573</v>
      </c>
      <c r="E183" s="105" t="s">
        <v>109</v>
      </c>
      <c r="F183" s="97" t="s">
        <v>574</v>
      </c>
      <c r="G183" s="6"/>
      <c r="H183" s="68" t="s">
        <v>75</v>
      </c>
      <c r="I183" s="67"/>
      <c r="J183" s="5"/>
      <c r="L183" s="5"/>
      <c r="M183" s="5"/>
      <c r="N183" s="5"/>
    </row>
    <row r="184" spans="1:14" ht="15" customHeight="1">
      <c r="A184" s="60" t="s">
        <v>94</v>
      </c>
      <c r="B184" s="59">
        <v>44919</v>
      </c>
      <c r="C184" s="78">
        <v>0.38541666666666669</v>
      </c>
      <c r="D184" s="101" t="s">
        <v>573</v>
      </c>
      <c r="E184" s="7" t="s">
        <v>109</v>
      </c>
      <c r="F184" s="98" t="s">
        <v>575</v>
      </c>
      <c r="G184" s="6"/>
      <c r="H184" s="68" t="s">
        <v>75</v>
      </c>
      <c r="I184" s="67"/>
      <c r="J184" s="5"/>
      <c r="L184" s="5"/>
      <c r="M184" s="5"/>
      <c r="N184" s="5"/>
    </row>
    <row r="185" spans="1:14" ht="15" customHeight="1">
      <c r="A185" s="60" t="s">
        <v>94</v>
      </c>
      <c r="B185" s="59">
        <v>44919</v>
      </c>
      <c r="C185" s="78">
        <v>0.39583333333333331</v>
      </c>
      <c r="D185" s="101" t="s">
        <v>573</v>
      </c>
      <c r="E185" s="7" t="s">
        <v>109</v>
      </c>
      <c r="F185" s="98" t="s">
        <v>576</v>
      </c>
      <c r="G185" s="6"/>
      <c r="H185" s="68" t="s">
        <v>75</v>
      </c>
      <c r="I185" s="67"/>
      <c r="J185" s="5"/>
      <c r="L185" s="5"/>
      <c r="M185" s="5"/>
      <c r="N185" s="5"/>
    </row>
    <row r="186" spans="1:14" ht="15" customHeight="1">
      <c r="A186" s="60" t="s">
        <v>94</v>
      </c>
      <c r="B186" s="59">
        <v>44919</v>
      </c>
      <c r="C186" s="78">
        <v>0.40625</v>
      </c>
      <c r="D186" s="101" t="s">
        <v>573</v>
      </c>
      <c r="E186" s="7" t="s">
        <v>109</v>
      </c>
      <c r="F186" s="98" t="s">
        <v>577</v>
      </c>
      <c r="G186" s="6"/>
      <c r="H186" s="68" t="s">
        <v>75</v>
      </c>
      <c r="I186" s="67"/>
      <c r="J186" s="5"/>
      <c r="L186" s="5"/>
      <c r="M186" s="5"/>
      <c r="N186" s="5"/>
    </row>
    <row r="187" spans="1:14" ht="15" customHeight="1">
      <c r="A187" s="60" t="s">
        <v>94</v>
      </c>
      <c r="B187" s="59">
        <v>44919</v>
      </c>
      <c r="C187" s="78">
        <v>0.41666666666666702</v>
      </c>
      <c r="D187" s="101" t="s">
        <v>578</v>
      </c>
      <c r="E187" s="7" t="s">
        <v>109</v>
      </c>
      <c r="F187" s="98" t="s">
        <v>579</v>
      </c>
      <c r="G187" s="6"/>
      <c r="H187" s="68" t="s">
        <v>75</v>
      </c>
      <c r="I187" s="67"/>
      <c r="J187" s="5"/>
      <c r="L187" s="5"/>
      <c r="M187" s="5"/>
      <c r="N187" s="5"/>
    </row>
    <row r="188" spans="1:14" ht="15" customHeight="1">
      <c r="A188" s="60" t="s">
        <v>94</v>
      </c>
      <c r="B188" s="59">
        <v>44919</v>
      </c>
      <c r="C188" s="78">
        <v>0.42708333333333298</v>
      </c>
      <c r="D188" s="101" t="s">
        <v>578</v>
      </c>
      <c r="E188" s="7" t="s">
        <v>109</v>
      </c>
      <c r="F188" s="98" t="s">
        <v>580</v>
      </c>
      <c r="G188" s="6"/>
      <c r="H188" s="68" t="s">
        <v>75</v>
      </c>
      <c r="I188" s="67"/>
      <c r="J188" s="5"/>
      <c r="L188" s="5"/>
      <c r="M188" s="5"/>
      <c r="N188" s="5"/>
    </row>
    <row r="189" spans="1:14" ht="15" customHeight="1">
      <c r="A189" s="60" t="s">
        <v>94</v>
      </c>
      <c r="B189" s="59">
        <v>44919</v>
      </c>
      <c r="C189" s="78">
        <v>0.4375</v>
      </c>
      <c r="D189" s="101" t="s">
        <v>578</v>
      </c>
      <c r="E189" s="7" t="s">
        <v>109</v>
      </c>
      <c r="F189" s="98" t="s">
        <v>581</v>
      </c>
      <c r="G189" s="6"/>
      <c r="H189" s="68" t="s">
        <v>75</v>
      </c>
      <c r="I189" s="67"/>
      <c r="J189" s="5"/>
      <c r="L189" s="5"/>
      <c r="M189" s="5"/>
      <c r="N189" s="5"/>
    </row>
    <row r="190" spans="1:14" ht="15" customHeight="1">
      <c r="A190" s="60" t="s">
        <v>94</v>
      </c>
      <c r="B190" s="59">
        <v>44919</v>
      </c>
      <c r="C190" s="78">
        <v>0.44791666666666702</v>
      </c>
      <c r="D190" s="101" t="s">
        <v>578</v>
      </c>
      <c r="E190" s="7" t="s">
        <v>109</v>
      </c>
      <c r="F190" s="98" t="s">
        <v>582</v>
      </c>
      <c r="G190" s="6"/>
      <c r="H190" s="68" t="s">
        <v>75</v>
      </c>
      <c r="I190" s="67"/>
      <c r="J190" s="5"/>
      <c r="L190" s="5"/>
      <c r="M190" s="5"/>
      <c r="N190" s="5"/>
    </row>
    <row r="191" spans="1:14" ht="15" customHeight="1">
      <c r="A191" s="60" t="s">
        <v>94</v>
      </c>
      <c r="B191" s="59">
        <v>44919</v>
      </c>
      <c r="C191" s="78">
        <v>0.45833333333333298</v>
      </c>
      <c r="D191" s="101" t="s">
        <v>583</v>
      </c>
      <c r="E191" s="7" t="s">
        <v>109</v>
      </c>
      <c r="F191" s="98" t="s">
        <v>584</v>
      </c>
      <c r="G191" s="6"/>
      <c r="H191" s="68" t="s">
        <v>75</v>
      </c>
      <c r="I191" s="67"/>
      <c r="J191" s="5"/>
      <c r="L191" s="5"/>
      <c r="M191" s="5"/>
      <c r="N191" s="5"/>
    </row>
    <row r="192" spans="1:14" ht="15" customHeight="1">
      <c r="A192" s="60" t="s">
        <v>94</v>
      </c>
      <c r="B192" s="59">
        <v>44919</v>
      </c>
      <c r="C192" s="78">
        <v>0.46875</v>
      </c>
      <c r="D192" s="101" t="s">
        <v>583</v>
      </c>
      <c r="E192" s="7" t="s">
        <v>109</v>
      </c>
      <c r="F192" s="98" t="s">
        <v>585</v>
      </c>
      <c r="G192" s="6"/>
      <c r="H192" s="68" t="s">
        <v>75</v>
      </c>
      <c r="I192" s="67"/>
      <c r="J192" s="5"/>
      <c r="L192" s="5"/>
      <c r="M192" s="5"/>
      <c r="N192" s="5"/>
    </row>
    <row r="193" spans="1:14" ht="15" customHeight="1">
      <c r="A193" s="60" t="s">
        <v>94</v>
      </c>
      <c r="B193" s="59">
        <v>44919</v>
      </c>
      <c r="C193" s="78">
        <v>0.47916666666666702</v>
      </c>
      <c r="D193" s="101" t="s">
        <v>583</v>
      </c>
      <c r="E193" s="7" t="s">
        <v>109</v>
      </c>
      <c r="F193" s="98" t="s">
        <v>586</v>
      </c>
      <c r="G193" s="6"/>
      <c r="H193" s="68" t="s">
        <v>75</v>
      </c>
      <c r="I193" s="67"/>
      <c r="J193" s="5"/>
      <c r="L193" s="5"/>
      <c r="M193" s="5"/>
      <c r="N193" s="5"/>
    </row>
    <row r="194" spans="1:14" ht="15" customHeight="1">
      <c r="A194" s="60" t="s">
        <v>94</v>
      </c>
      <c r="B194" s="59">
        <v>44919</v>
      </c>
      <c r="C194" s="78">
        <v>0.48958333333333398</v>
      </c>
      <c r="D194" s="101" t="s">
        <v>583</v>
      </c>
      <c r="E194" s="7" t="s">
        <v>109</v>
      </c>
      <c r="F194" s="98" t="s">
        <v>587</v>
      </c>
      <c r="G194" s="6"/>
      <c r="H194" s="68" t="s">
        <v>75</v>
      </c>
      <c r="I194" s="67"/>
      <c r="J194" s="5"/>
      <c r="L194" s="5"/>
      <c r="M194" s="5"/>
      <c r="N194" s="5"/>
    </row>
    <row r="195" spans="1:14" ht="15" customHeight="1">
      <c r="A195" s="60" t="s">
        <v>94</v>
      </c>
      <c r="B195" s="59">
        <v>44919</v>
      </c>
      <c r="C195" s="78">
        <v>0.5</v>
      </c>
      <c r="D195" s="101" t="s">
        <v>588</v>
      </c>
      <c r="E195" s="7" t="s">
        <v>109</v>
      </c>
      <c r="F195" s="98" t="s">
        <v>589</v>
      </c>
      <c r="G195" s="6"/>
      <c r="H195" s="68" t="s">
        <v>75</v>
      </c>
      <c r="I195" s="67"/>
      <c r="J195" s="5"/>
      <c r="L195" s="5"/>
      <c r="M195" s="5"/>
      <c r="N195" s="5"/>
    </row>
    <row r="196" spans="1:14" ht="15" customHeight="1">
      <c r="A196" s="60" t="s">
        <v>94</v>
      </c>
      <c r="B196" s="59">
        <v>44919</v>
      </c>
      <c r="C196" s="78">
        <v>0.51041666666666696</v>
      </c>
      <c r="D196" s="101" t="s">
        <v>588</v>
      </c>
      <c r="E196" s="7" t="s">
        <v>109</v>
      </c>
      <c r="F196" s="98" t="s">
        <v>590</v>
      </c>
      <c r="G196" s="6"/>
      <c r="H196" s="68" t="s">
        <v>75</v>
      </c>
      <c r="I196" s="67"/>
      <c r="J196" s="5"/>
      <c r="L196" s="5"/>
      <c r="M196" s="5"/>
      <c r="N196" s="5"/>
    </row>
    <row r="197" spans="1:14" ht="15" customHeight="1">
      <c r="A197" s="60" t="s">
        <v>94</v>
      </c>
      <c r="B197" s="59">
        <v>44919</v>
      </c>
      <c r="C197" s="78">
        <v>0.52083333333333404</v>
      </c>
      <c r="D197" s="101" t="s">
        <v>588</v>
      </c>
      <c r="E197" s="7" t="s">
        <v>109</v>
      </c>
      <c r="F197" s="98" t="s">
        <v>591</v>
      </c>
      <c r="G197" s="6"/>
      <c r="H197" s="68" t="s">
        <v>75</v>
      </c>
      <c r="I197" s="67"/>
      <c r="J197" s="5"/>
      <c r="L197" s="5"/>
      <c r="M197" s="5"/>
      <c r="N197" s="5"/>
    </row>
    <row r="198" spans="1:14" ht="15" customHeight="1">
      <c r="A198" s="60" t="s">
        <v>94</v>
      </c>
      <c r="B198" s="59">
        <v>44919</v>
      </c>
      <c r="C198" s="78">
        <v>0.53125</v>
      </c>
      <c r="D198" s="102" t="s">
        <v>588</v>
      </c>
      <c r="E198" s="104" t="s">
        <v>109</v>
      </c>
      <c r="F198" s="99" t="s">
        <v>592</v>
      </c>
      <c r="G198" s="6"/>
      <c r="H198" s="68" t="s">
        <v>75</v>
      </c>
      <c r="I198" s="67"/>
      <c r="J198" s="5"/>
      <c r="L198" s="5"/>
      <c r="M198" s="5"/>
      <c r="N198" s="5"/>
    </row>
    <row r="199" spans="1:14" ht="15" customHeight="1">
      <c r="A199" s="60" t="s">
        <v>94</v>
      </c>
      <c r="B199" s="59">
        <v>44919</v>
      </c>
      <c r="C199" s="78">
        <v>0.54166666666666696</v>
      </c>
      <c r="D199" s="6" t="s">
        <v>1124</v>
      </c>
      <c r="E199" s="58" t="s">
        <v>75</v>
      </c>
      <c r="F199" s="97" t="s">
        <v>1125</v>
      </c>
      <c r="G199" s="6"/>
      <c r="H199" s="68" t="s">
        <v>75</v>
      </c>
      <c r="I199" s="67"/>
      <c r="J199" s="5"/>
      <c r="L199" s="5"/>
      <c r="M199" s="5"/>
      <c r="N199" s="5"/>
    </row>
    <row r="200" spans="1:14" ht="15" customHeight="1">
      <c r="A200" s="60" t="s">
        <v>94</v>
      </c>
      <c r="B200" s="59">
        <v>44919</v>
      </c>
      <c r="C200" s="78">
        <v>0.55208333333333404</v>
      </c>
      <c r="D200" s="6" t="s">
        <v>1124</v>
      </c>
      <c r="E200" s="60" t="s">
        <v>75</v>
      </c>
      <c r="F200" s="98" t="s">
        <v>1125</v>
      </c>
      <c r="G200" s="6"/>
      <c r="H200" s="68" t="s">
        <v>75</v>
      </c>
      <c r="I200" s="67"/>
      <c r="J200" s="5"/>
      <c r="L200" s="5"/>
      <c r="M200" s="5"/>
      <c r="N200" s="5"/>
    </row>
    <row r="201" spans="1:14" ht="15" customHeight="1">
      <c r="A201" s="60" t="s">
        <v>94</v>
      </c>
      <c r="B201" s="59">
        <v>44919</v>
      </c>
      <c r="C201" s="78">
        <v>0.5625</v>
      </c>
      <c r="D201" s="6" t="s">
        <v>1124</v>
      </c>
      <c r="E201" s="60" t="s">
        <v>75</v>
      </c>
      <c r="F201" s="98" t="s">
        <v>1125</v>
      </c>
      <c r="G201" s="6"/>
      <c r="H201" s="68" t="s">
        <v>75</v>
      </c>
      <c r="I201" s="67"/>
      <c r="J201" s="5"/>
      <c r="L201" s="5"/>
      <c r="M201" s="5"/>
      <c r="N201" s="5"/>
    </row>
    <row r="202" spans="1:14" ht="15" customHeight="1">
      <c r="A202" s="60" t="s">
        <v>94</v>
      </c>
      <c r="B202" s="59">
        <v>44919</v>
      </c>
      <c r="C202" s="78">
        <v>0.57291666666666696</v>
      </c>
      <c r="D202" s="6" t="s">
        <v>1124</v>
      </c>
      <c r="E202" s="62" t="s">
        <v>75</v>
      </c>
      <c r="F202" s="99" t="s">
        <v>1125</v>
      </c>
      <c r="G202" s="6"/>
      <c r="H202" s="68" t="s">
        <v>75</v>
      </c>
      <c r="I202" s="67"/>
      <c r="J202" s="5"/>
      <c r="L202" s="5"/>
      <c r="M202" s="5"/>
      <c r="N202" s="5"/>
    </row>
    <row r="203" spans="1:14" ht="15" customHeight="1">
      <c r="A203" s="58" t="s">
        <v>96</v>
      </c>
      <c r="B203" s="57">
        <v>44919</v>
      </c>
      <c r="C203" s="77">
        <v>0.375</v>
      </c>
      <c r="D203" s="52" t="s">
        <v>334</v>
      </c>
      <c r="E203" s="53" t="s">
        <v>335</v>
      </c>
      <c r="F203" s="97" t="s">
        <v>341</v>
      </c>
      <c r="G203" s="6"/>
      <c r="H203" s="68" t="s">
        <v>75</v>
      </c>
      <c r="I203" s="67"/>
      <c r="J203" s="5"/>
      <c r="L203" s="5"/>
      <c r="M203" s="5"/>
      <c r="N203" s="5"/>
    </row>
    <row r="204" spans="1:14" ht="15" customHeight="1">
      <c r="A204" s="60" t="s">
        <v>96</v>
      </c>
      <c r="B204" s="59">
        <v>44919</v>
      </c>
      <c r="C204" s="78">
        <v>0.38541666666666669</v>
      </c>
      <c r="D204" s="54" t="s">
        <v>342</v>
      </c>
      <c r="E204" s="1" t="s">
        <v>335</v>
      </c>
      <c r="F204" s="98" t="s">
        <v>346</v>
      </c>
      <c r="G204" s="6"/>
      <c r="H204" s="68" t="s">
        <v>75</v>
      </c>
      <c r="I204" s="67"/>
      <c r="J204" s="5"/>
      <c r="L204" s="5"/>
      <c r="M204" s="5"/>
      <c r="N204" s="5"/>
    </row>
    <row r="205" spans="1:14" ht="15" customHeight="1">
      <c r="A205" s="60" t="s">
        <v>96</v>
      </c>
      <c r="B205" s="59">
        <v>44919</v>
      </c>
      <c r="C205" s="78">
        <v>0.39583333333333331</v>
      </c>
      <c r="D205" s="54" t="s">
        <v>334</v>
      </c>
      <c r="E205" s="1" t="s">
        <v>335</v>
      </c>
      <c r="F205" s="98" t="s">
        <v>337</v>
      </c>
      <c r="G205" s="6"/>
      <c r="H205" s="68" t="s">
        <v>75</v>
      </c>
      <c r="I205" s="67"/>
      <c r="J205" s="5"/>
      <c r="L205" s="5"/>
      <c r="M205" s="5"/>
      <c r="N205" s="5"/>
    </row>
    <row r="206" spans="1:14" ht="15" customHeight="1">
      <c r="A206" s="60" t="s">
        <v>96</v>
      </c>
      <c r="B206" s="59">
        <v>44919</v>
      </c>
      <c r="C206" s="78">
        <v>0.40625</v>
      </c>
      <c r="D206" s="54" t="s">
        <v>364</v>
      </c>
      <c r="E206" s="1" t="s">
        <v>335</v>
      </c>
      <c r="F206" s="98" t="s">
        <v>368</v>
      </c>
      <c r="G206" s="6"/>
      <c r="H206" s="68" t="s">
        <v>75</v>
      </c>
      <c r="I206" s="67"/>
      <c r="J206" s="5"/>
      <c r="L206" s="5"/>
      <c r="M206" s="5"/>
      <c r="N206" s="5"/>
    </row>
    <row r="207" spans="1:14" ht="15" customHeight="1">
      <c r="A207" s="60" t="s">
        <v>96</v>
      </c>
      <c r="B207" s="59">
        <v>44919</v>
      </c>
      <c r="C207" s="78">
        <v>0.41666666666666702</v>
      </c>
      <c r="D207" s="54" t="s">
        <v>334</v>
      </c>
      <c r="E207" s="1" t="s">
        <v>335</v>
      </c>
      <c r="F207" s="98" t="s">
        <v>339</v>
      </c>
      <c r="G207" s="6"/>
      <c r="H207" s="68" t="s">
        <v>75</v>
      </c>
      <c r="I207" s="67"/>
      <c r="J207" s="5"/>
      <c r="L207" s="5"/>
      <c r="M207" s="5"/>
      <c r="N207" s="5"/>
    </row>
    <row r="208" spans="1:14" ht="15" customHeight="1">
      <c r="A208" s="60" t="s">
        <v>96</v>
      </c>
      <c r="B208" s="59">
        <v>44919</v>
      </c>
      <c r="C208" s="78">
        <v>0.42708333333333298</v>
      </c>
      <c r="D208" s="54" t="s">
        <v>364</v>
      </c>
      <c r="E208" s="1" t="s">
        <v>335</v>
      </c>
      <c r="F208" s="98" t="s">
        <v>366</v>
      </c>
      <c r="G208" s="6"/>
      <c r="H208" s="68" t="s">
        <v>75</v>
      </c>
      <c r="I208" s="67"/>
      <c r="J208" s="5"/>
      <c r="L208" s="5"/>
      <c r="M208" s="5"/>
      <c r="N208" s="5"/>
    </row>
    <row r="209" spans="1:14" ht="15" customHeight="1">
      <c r="A209" s="60" t="s">
        <v>96</v>
      </c>
      <c r="B209" s="59">
        <v>44919</v>
      </c>
      <c r="C209" s="78">
        <v>0.4375</v>
      </c>
      <c r="D209" s="54" t="s">
        <v>342</v>
      </c>
      <c r="E209" s="1" t="s">
        <v>335</v>
      </c>
      <c r="F209" s="98" t="s">
        <v>344</v>
      </c>
      <c r="G209" s="6"/>
      <c r="H209" s="68" t="s">
        <v>75</v>
      </c>
      <c r="I209" s="67"/>
      <c r="J209" s="5"/>
      <c r="L209" s="5"/>
      <c r="M209" s="5"/>
      <c r="N209" s="5"/>
    </row>
    <row r="210" spans="1:14" ht="15" customHeight="1">
      <c r="A210" s="60" t="s">
        <v>96</v>
      </c>
      <c r="B210" s="59">
        <v>44919</v>
      </c>
      <c r="C210" s="78">
        <v>0.44791666666666702</v>
      </c>
      <c r="D210" s="54" t="s">
        <v>349</v>
      </c>
      <c r="E210" s="1" t="s">
        <v>335</v>
      </c>
      <c r="F210" s="98" t="s">
        <v>351</v>
      </c>
      <c r="G210" s="6"/>
      <c r="H210" s="68" t="s">
        <v>75</v>
      </c>
      <c r="I210" s="67"/>
      <c r="J210" s="5"/>
      <c r="L210" s="5"/>
      <c r="M210" s="5"/>
      <c r="N210" s="5"/>
    </row>
    <row r="211" spans="1:14" ht="15" customHeight="1">
      <c r="A211" s="60" t="s">
        <v>96</v>
      </c>
      <c r="B211" s="59">
        <v>44919</v>
      </c>
      <c r="C211" s="78">
        <v>0.45833333333333298</v>
      </c>
      <c r="D211" s="54" t="s">
        <v>364</v>
      </c>
      <c r="E211" s="1" t="s">
        <v>335</v>
      </c>
      <c r="F211" s="98" t="s">
        <v>365</v>
      </c>
      <c r="G211" s="6"/>
      <c r="H211" s="68" t="s">
        <v>75</v>
      </c>
      <c r="I211" s="67"/>
      <c r="J211" s="5"/>
      <c r="L211" s="5"/>
      <c r="M211" s="5"/>
      <c r="N211" s="5"/>
    </row>
    <row r="212" spans="1:14" ht="15" customHeight="1">
      <c r="A212" s="60" t="s">
        <v>96</v>
      </c>
      <c r="B212" s="59">
        <v>44919</v>
      </c>
      <c r="C212" s="78">
        <v>0.46875</v>
      </c>
      <c r="D212" s="54" t="s">
        <v>359</v>
      </c>
      <c r="E212" s="1" t="s">
        <v>335</v>
      </c>
      <c r="F212" s="98" t="s">
        <v>360</v>
      </c>
      <c r="G212" s="6"/>
      <c r="H212" s="68" t="s">
        <v>75</v>
      </c>
      <c r="I212" s="67"/>
      <c r="J212" s="5"/>
      <c r="L212" s="5"/>
      <c r="M212" s="5"/>
      <c r="N212" s="5"/>
    </row>
    <row r="213" spans="1:14" ht="15" customHeight="1">
      <c r="A213" s="60" t="s">
        <v>96</v>
      </c>
      <c r="B213" s="59">
        <v>44919</v>
      </c>
      <c r="C213" s="78">
        <v>0.47916666666666702</v>
      </c>
      <c r="D213" s="54" t="s">
        <v>359</v>
      </c>
      <c r="E213" s="1" t="s">
        <v>335</v>
      </c>
      <c r="F213" s="98" t="s">
        <v>362</v>
      </c>
      <c r="G213" s="6"/>
      <c r="H213" s="68" t="s">
        <v>75</v>
      </c>
      <c r="I213" s="67"/>
      <c r="J213" s="5"/>
      <c r="L213" s="5"/>
      <c r="M213" s="5"/>
      <c r="N213" s="5"/>
    </row>
    <row r="214" spans="1:14" ht="15" customHeight="1">
      <c r="A214" s="60" t="s">
        <v>96</v>
      </c>
      <c r="B214" s="59">
        <v>44919</v>
      </c>
      <c r="C214" s="78">
        <v>0.48958333333333398</v>
      </c>
      <c r="D214" s="54" t="s">
        <v>359</v>
      </c>
      <c r="E214" s="1" t="s">
        <v>335</v>
      </c>
      <c r="F214" s="98" t="s">
        <v>363</v>
      </c>
      <c r="G214" s="6"/>
      <c r="H214" s="68" t="s">
        <v>75</v>
      </c>
      <c r="I214" s="67"/>
      <c r="J214" s="5"/>
      <c r="L214" s="5"/>
      <c r="M214" s="5"/>
      <c r="N214" s="5"/>
    </row>
    <row r="215" spans="1:14" ht="15" customHeight="1">
      <c r="A215" s="60" t="s">
        <v>96</v>
      </c>
      <c r="B215" s="59">
        <v>44919</v>
      </c>
      <c r="C215" s="78">
        <v>0.5</v>
      </c>
      <c r="D215" s="54" t="s">
        <v>342</v>
      </c>
      <c r="E215" s="1" t="s">
        <v>335</v>
      </c>
      <c r="F215" s="98" t="s">
        <v>345</v>
      </c>
      <c r="G215" s="6"/>
      <c r="H215" s="68" t="s">
        <v>75</v>
      </c>
      <c r="I215" s="67"/>
      <c r="J215" s="5"/>
      <c r="L215" s="5"/>
      <c r="M215" s="5"/>
      <c r="N215" s="5"/>
    </row>
    <row r="216" spans="1:14" ht="15" customHeight="1">
      <c r="A216" s="60" t="s">
        <v>96</v>
      </c>
      <c r="B216" s="59">
        <v>44919</v>
      </c>
      <c r="C216" s="78">
        <v>0.51041666666666696</v>
      </c>
      <c r="D216" s="101" t="s">
        <v>342</v>
      </c>
      <c r="E216" s="7" t="s">
        <v>335</v>
      </c>
      <c r="F216" s="98" t="s">
        <v>347</v>
      </c>
      <c r="G216" s="6"/>
      <c r="H216" s="68" t="s">
        <v>75</v>
      </c>
      <c r="I216" s="67"/>
      <c r="J216" s="5"/>
      <c r="L216" s="5"/>
      <c r="M216" s="5"/>
      <c r="N216" s="5"/>
    </row>
    <row r="217" spans="1:14" ht="15" customHeight="1">
      <c r="A217" s="60" t="s">
        <v>96</v>
      </c>
      <c r="B217" s="59">
        <v>44919</v>
      </c>
      <c r="C217" s="80">
        <v>0.52083333333333404</v>
      </c>
      <c r="D217" s="52" t="s">
        <v>1141</v>
      </c>
      <c r="E217" s="58" t="s">
        <v>76</v>
      </c>
      <c r="F217" s="97" t="s">
        <v>248</v>
      </c>
      <c r="G217" s="6"/>
      <c r="H217" s="68" t="s">
        <v>75</v>
      </c>
      <c r="I217" s="67"/>
      <c r="J217" s="5"/>
      <c r="L217" s="5"/>
      <c r="M217" s="5"/>
      <c r="N217" s="5"/>
    </row>
    <row r="218" spans="1:14" ht="15" customHeight="1">
      <c r="A218" s="60" t="s">
        <v>96</v>
      </c>
      <c r="B218" s="59">
        <v>44919</v>
      </c>
      <c r="C218" s="80">
        <v>0.52777777777777779</v>
      </c>
      <c r="D218" s="54" t="s">
        <v>1141</v>
      </c>
      <c r="E218" s="60" t="s">
        <v>76</v>
      </c>
      <c r="F218" s="98" t="s">
        <v>247</v>
      </c>
      <c r="G218" s="6"/>
      <c r="H218" s="68" t="s">
        <v>75</v>
      </c>
      <c r="I218" s="67"/>
      <c r="J218" s="5"/>
      <c r="L218" s="5"/>
      <c r="M218" s="5"/>
      <c r="N218" s="5"/>
    </row>
    <row r="219" spans="1:14" ht="15" customHeight="1">
      <c r="A219" s="60" t="s">
        <v>96</v>
      </c>
      <c r="B219" s="59">
        <v>44919</v>
      </c>
      <c r="C219" s="80">
        <v>0.53472222222222221</v>
      </c>
      <c r="D219" s="54" t="s">
        <v>1141</v>
      </c>
      <c r="E219" s="60" t="s">
        <v>76</v>
      </c>
      <c r="F219" s="98" t="s">
        <v>249</v>
      </c>
      <c r="G219" s="6"/>
      <c r="H219" s="68" t="s">
        <v>75</v>
      </c>
      <c r="I219" s="67"/>
      <c r="J219" s="5"/>
      <c r="L219" s="5"/>
      <c r="M219" s="5"/>
      <c r="N219" s="5"/>
    </row>
    <row r="220" spans="1:14" ht="15" customHeight="1">
      <c r="A220" s="60" t="s">
        <v>96</v>
      </c>
      <c r="B220" s="59">
        <v>44919</v>
      </c>
      <c r="C220" s="80">
        <v>0.54166666666666663</v>
      </c>
      <c r="D220" s="54" t="s">
        <v>1141</v>
      </c>
      <c r="E220" s="60" t="s">
        <v>76</v>
      </c>
      <c r="F220" s="98" t="s">
        <v>1145</v>
      </c>
      <c r="G220" s="6"/>
      <c r="H220" s="68" t="s">
        <v>75</v>
      </c>
      <c r="I220" s="67"/>
      <c r="J220" s="5"/>
      <c r="L220" s="5"/>
      <c r="M220" s="5"/>
      <c r="N220" s="5"/>
    </row>
    <row r="221" spans="1:14" ht="15" customHeight="1">
      <c r="A221" s="60" t="s">
        <v>96</v>
      </c>
      <c r="B221" s="59">
        <v>44919</v>
      </c>
      <c r="C221" s="80">
        <v>0.54861111111111105</v>
      </c>
      <c r="D221" s="54" t="s">
        <v>1141</v>
      </c>
      <c r="E221" s="60" t="s">
        <v>76</v>
      </c>
      <c r="F221" s="98" t="s">
        <v>1142</v>
      </c>
      <c r="G221" s="6"/>
      <c r="H221" s="68" t="s">
        <v>75</v>
      </c>
      <c r="I221" s="67"/>
      <c r="J221" s="5"/>
      <c r="L221" s="5"/>
      <c r="M221" s="5"/>
      <c r="N221" s="5"/>
    </row>
    <row r="222" spans="1:14" ht="15" customHeight="1">
      <c r="A222" s="60" t="s">
        <v>96</v>
      </c>
      <c r="B222" s="59">
        <v>44919</v>
      </c>
      <c r="C222" s="80">
        <v>0.55555555555555558</v>
      </c>
      <c r="D222" s="54" t="s">
        <v>1141</v>
      </c>
      <c r="E222" s="60" t="s">
        <v>76</v>
      </c>
      <c r="F222" s="98" t="s">
        <v>1143</v>
      </c>
      <c r="G222" s="6"/>
      <c r="H222" s="68" t="s">
        <v>75</v>
      </c>
      <c r="I222" s="67"/>
      <c r="J222" s="5"/>
      <c r="L222" s="5"/>
      <c r="M222" s="5"/>
      <c r="N222" s="5"/>
    </row>
    <row r="223" spans="1:14" ht="15" customHeight="1">
      <c r="A223" s="60" t="s">
        <v>96</v>
      </c>
      <c r="B223" s="59">
        <v>44919</v>
      </c>
      <c r="C223" s="80">
        <v>0.5625</v>
      </c>
      <c r="D223" s="54" t="s">
        <v>1141</v>
      </c>
      <c r="E223" s="62" t="s">
        <v>76</v>
      </c>
      <c r="F223" s="99" t="s">
        <v>1144</v>
      </c>
      <c r="G223" s="6"/>
      <c r="H223" s="68" t="s">
        <v>75</v>
      </c>
      <c r="I223" s="67"/>
      <c r="J223" s="5"/>
      <c r="L223" s="5"/>
      <c r="M223" s="5"/>
      <c r="N223" s="5"/>
    </row>
    <row r="224" spans="1:14" ht="15" customHeight="1">
      <c r="A224" s="60" t="s">
        <v>96</v>
      </c>
      <c r="B224" s="59">
        <v>44919</v>
      </c>
      <c r="C224" s="80">
        <v>0.56944444444444497</v>
      </c>
      <c r="D224" s="55" t="s">
        <v>1124</v>
      </c>
      <c r="E224" s="117" t="s">
        <v>75</v>
      </c>
      <c r="F224" s="116" t="s">
        <v>1125</v>
      </c>
      <c r="G224" s="6"/>
      <c r="H224" s="68" t="s">
        <v>75</v>
      </c>
      <c r="I224" s="67"/>
      <c r="J224" s="5"/>
      <c r="L224" s="5"/>
      <c r="M224" s="5"/>
      <c r="N224" s="5"/>
    </row>
    <row r="225" spans="1:14" ht="15" customHeight="1">
      <c r="A225" s="58" t="s">
        <v>99</v>
      </c>
      <c r="B225" s="57">
        <v>44919</v>
      </c>
      <c r="C225" s="77">
        <v>0.375</v>
      </c>
      <c r="D225" s="101" t="s">
        <v>369</v>
      </c>
      <c r="E225" s="7" t="s">
        <v>370</v>
      </c>
      <c r="F225" s="98" t="s">
        <v>371</v>
      </c>
      <c r="G225" s="106"/>
      <c r="H225" s="68" t="s">
        <v>75</v>
      </c>
      <c r="I225" s="67"/>
      <c r="J225" s="5"/>
      <c r="L225" s="5"/>
      <c r="M225" s="5"/>
      <c r="N225" s="5"/>
    </row>
    <row r="226" spans="1:14" ht="15" customHeight="1">
      <c r="A226" s="60" t="s">
        <v>99</v>
      </c>
      <c r="B226" s="59">
        <v>44919</v>
      </c>
      <c r="C226" s="78">
        <v>0.38541666666666669</v>
      </c>
      <c r="D226" s="101" t="s">
        <v>369</v>
      </c>
      <c r="E226" s="7" t="s">
        <v>370</v>
      </c>
      <c r="F226" s="98" t="s">
        <v>372</v>
      </c>
      <c r="G226" s="106"/>
      <c r="H226" s="68" t="s">
        <v>75</v>
      </c>
      <c r="I226" s="67"/>
      <c r="J226" s="5"/>
      <c r="L226" s="5"/>
      <c r="M226" s="5"/>
      <c r="N226" s="5"/>
    </row>
    <row r="227" spans="1:14" ht="15" customHeight="1">
      <c r="A227" s="60" t="s">
        <v>99</v>
      </c>
      <c r="B227" s="59">
        <v>44919</v>
      </c>
      <c r="C227" s="78">
        <v>0.39583333333333331</v>
      </c>
      <c r="D227" s="101" t="s">
        <v>369</v>
      </c>
      <c r="E227" s="7" t="s">
        <v>370</v>
      </c>
      <c r="F227" s="98" t="s">
        <v>373</v>
      </c>
      <c r="G227" s="106"/>
      <c r="H227" s="68" t="s">
        <v>75</v>
      </c>
      <c r="I227" s="67"/>
      <c r="J227" s="5"/>
      <c r="L227" s="5"/>
      <c r="M227" s="5"/>
      <c r="N227" s="5"/>
    </row>
    <row r="228" spans="1:14" ht="15" customHeight="1">
      <c r="A228" s="60" t="s">
        <v>99</v>
      </c>
      <c r="B228" s="59">
        <v>44919</v>
      </c>
      <c r="C228" s="78">
        <v>0.40625</v>
      </c>
      <c r="D228" s="101" t="s">
        <v>369</v>
      </c>
      <c r="E228" s="7" t="s">
        <v>370</v>
      </c>
      <c r="F228" s="98" t="s">
        <v>374</v>
      </c>
      <c r="G228" s="106"/>
      <c r="H228" s="68" t="s">
        <v>75</v>
      </c>
      <c r="I228" s="67"/>
      <c r="J228" s="5"/>
      <c r="L228" s="5"/>
      <c r="M228" s="5"/>
      <c r="N228" s="5"/>
    </row>
    <row r="229" spans="1:14" ht="15" customHeight="1">
      <c r="A229" s="60" t="s">
        <v>99</v>
      </c>
      <c r="B229" s="59">
        <v>44919</v>
      </c>
      <c r="C229" s="78">
        <v>0.41666666666666702</v>
      </c>
      <c r="D229" s="101" t="s">
        <v>369</v>
      </c>
      <c r="E229" s="7" t="s">
        <v>370</v>
      </c>
      <c r="F229" s="98" t="s">
        <v>375</v>
      </c>
      <c r="G229" s="106"/>
      <c r="H229" s="68" t="s">
        <v>75</v>
      </c>
      <c r="I229" s="67"/>
      <c r="J229" s="5"/>
      <c r="L229" s="5"/>
      <c r="M229" s="5"/>
      <c r="N229" s="5"/>
    </row>
    <row r="230" spans="1:14" ht="15" customHeight="1">
      <c r="A230" s="60" t="s">
        <v>99</v>
      </c>
      <c r="B230" s="59">
        <v>44919</v>
      </c>
      <c r="C230" s="78">
        <v>0.42708333333333298</v>
      </c>
      <c r="D230" s="101" t="s">
        <v>369</v>
      </c>
      <c r="E230" s="7" t="s">
        <v>370</v>
      </c>
      <c r="F230" s="98" t="s">
        <v>376</v>
      </c>
      <c r="G230" s="106"/>
      <c r="H230" s="68" t="s">
        <v>75</v>
      </c>
      <c r="I230" s="67"/>
      <c r="J230" s="5"/>
      <c r="L230" s="5"/>
      <c r="M230" s="5"/>
      <c r="N230" s="5"/>
    </row>
    <row r="231" spans="1:14" ht="15" customHeight="1">
      <c r="A231" s="60" t="s">
        <v>99</v>
      </c>
      <c r="B231" s="59">
        <v>44919</v>
      </c>
      <c r="C231" s="78">
        <v>0.4375</v>
      </c>
      <c r="D231" s="101" t="s">
        <v>377</v>
      </c>
      <c r="E231" s="7" t="s">
        <v>370</v>
      </c>
      <c r="F231" s="98" t="s">
        <v>378</v>
      </c>
      <c r="G231" s="106"/>
      <c r="H231" s="68" t="s">
        <v>75</v>
      </c>
      <c r="I231" s="67"/>
      <c r="J231" s="5"/>
      <c r="L231" s="5"/>
      <c r="M231" s="5"/>
      <c r="N231" s="5"/>
    </row>
    <row r="232" spans="1:14" ht="15" customHeight="1">
      <c r="A232" s="60" t="s">
        <v>99</v>
      </c>
      <c r="B232" s="59">
        <v>44919</v>
      </c>
      <c r="C232" s="78">
        <v>0.44791666666666702</v>
      </c>
      <c r="D232" s="101" t="s">
        <v>377</v>
      </c>
      <c r="E232" s="7" t="s">
        <v>370</v>
      </c>
      <c r="F232" s="98" t="s">
        <v>379</v>
      </c>
      <c r="G232" s="106"/>
      <c r="H232" s="68" t="s">
        <v>75</v>
      </c>
      <c r="I232" s="67"/>
      <c r="J232" s="5"/>
      <c r="L232" s="5"/>
      <c r="M232" s="5"/>
      <c r="N232" s="5"/>
    </row>
    <row r="233" spans="1:14" ht="15" customHeight="1">
      <c r="A233" s="60" t="s">
        <v>99</v>
      </c>
      <c r="B233" s="59">
        <v>44919</v>
      </c>
      <c r="C233" s="78">
        <v>0.45833333333333298</v>
      </c>
      <c r="D233" s="101" t="s">
        <v>377</v>
      </c>
      <c r="E233" s="7" t="s">
        <v>370</v>
      </c>
      <c r="F233" s="98" t="s">
        <v>380</v>
      </c>
      <c r="G233" s="106"/>
      <c r="H233" s="68" t="s">
        <v>75</v>
      </c>
      <c r="I233" s="67"/>
      <c r="J233" s="5"/>
      <c r="L233" s="5"/>
      <c r="M233" s="5"/>
      <c r="N233" s="5"/>
    </row>
    <row r="234" spans="1:14" ht="15" customHeight="1">
      <c r="A234" s="60" t="s">
        <v>99</v>
      </c>
      <c r="B234" s="59">
        <v>44919</v>
      </c>
      <c r="C234" s="78">
        <v>0.46875</v>
      </c>
      <c r="D234" s="101" t="s">
        <v>377</v>
      </c>
      <c r="E234" s="7" t="s">
        <v>370</v>
      </c>
      <c r="F234" s="98" t="s">
        <v>381</v>
      </c>
      <c r="G234" s="106"/>
      <c r="H234" s="68" t="s">
        <v>75</v>
      </c>
      <c r="I234" s="67"/>
      <c r="J234" s="5"/>
      <c r="L234" s="5"/>
      <c r="M234" s="5"/>
      <c r="N234" s="5"/>
    </row>
    <row r="235" spans="1:14" ht="15" customHeight="1">
      <c r="A235" s="60" t="s">
        <v>99</v>
      </c>
      <c r="B235" s="59">
        <v>44919</v>
      </c>
      <c r="C235" s="78">
        <v>0.47916666666666702</v>
      </c>
      <c r="D235" s="101" t="s">
        <v>377</v>
      </c>
      <c r="E235" s="7" t="s">
        <v>370</v>
      </c>
      <c r="F235" s="98" t="s">
        <v>382</v>
      </c>
      <c r="G235" s="106"/>
      <c r="H235" s="68" t="s">
        <v>75</v>
      </c>
      <c r="I235" s="67"/>
      <c r="J235" s="5"/>
      <c r="L235" s="5"/>
      <c r="M235" s="5"/>
      <c r="N235" s="5"/>
    </row>
    <row r="236" spans="1:14" ht="15" customHeight="1">
      <c r="A236" s="60" t="s">
        <v>99</v>
      </c>
      <c r="B236" s="59">
        <v>44919</v>
      </c>
      <c r="C236" s="78">
        <v>0.48958333333333398</v>
      </c>
      <c r="D236" s="102" t="s">
        <v>377</v>
      </c>
      <c r="E236" s="104" t="s">
        <v>370</v>
      </c>
      <c r="F236" s="99" t="s">
        <v>383</v>
      </c>
      <c r="G236" s="106"/>
      <c r="H236" s="68" t="s">
        <v>75</v>
      </c>
      <c r="I236" s="67"/>
      <c r="J236" s="5"/>
      <c r="L236" s="5"/>
      <c r="M236" s="5"/>
      <c r="N236" s="5"/>
    </row>
    <row r="237" spans="1:14" ht="15" customHeight="1">
      <c r="A237" s="60" t="s">
        <v>99</v>
      </c>
      <c r="B237" s="59">
        <v>44919</v>
      </c>
      <c r="C237" s="78">
        <v>0.5</v>
      </c>
      <c r="D237" s="100" t="s">
        <v>525</v>
      </c>
      <c r="E237" s="105" t="s">
        <v>89</v>
      </c>
      <c r="F237" s="97" t="s">
        <v>526</v>
      </c>
      <c r="G237" s="6"/>
      <c r="H237" s="68" t="s">
        <v>75</v>
      </c>
      <c r="I237" s="67"/>
      <c r="J237" s="5"/>
      <c r="L237" s="5"/>
      <c r="M237" s="5"/>
      <c r="N237" s="5"/>
    </row>
    <row r="238" spans="1:14" ht="15" customHeight="1">
      <c r="A238" s="60" t="s">
        <v>99</v>
      </c>
      <c r="B238" s="59">
        <v>44919</v>
      </c>
      <c r="C238" s="78">
        <v>0.51041666666666696</v>
      </c>
      <c r="D238" s="101" t="s">
        <v>525</v>
      </c>
      <c r="E238" s="7" t="s">
        <v>89</v>
      </c>
      <c r="F238" s="98" t="s">
        <v>527</v>
      </c>
      <c r="G238" s="6"/>
      <c r="H238" s="68" t="s">
        <v>75</v>
      </c>
      <c r="I238" s="67"/>
      <c r="J238" s="5"/>
      <c r="L238" s="5"/>
      <c r="M238" s="5"/>
      <c r="N238" s="5"/>
    </row>
    <row r="239" spans="1:14" ht="15" customHeight="1">
      <c r="A239" s="60" t="s">
        <v>99</v>
      </c>
      <c r="B239" s="59">
        <v>44919</v>
      </c>
      <c r="C239" s="78">
        <v>0.52083333333333404</v>
      </c>
      <c r="D239" s="101" t="s">
        <v>525</v>
      </c>
      <c r="E239" s="7" t="s">
        <v>89</v>
      </c>
      <c r="F239" s="98" t="s">
        <v>528</v>
      </c>
      <c r="G239" s="6"/>
      <c r="H239" s="68" t="s">
        <v>75</v>
      </c>
      <c r="I239" s="67"/>
      <c r="J239" s="5"/>
      <c r="L239" s="5"/>
      <c r="M239" s="5"/>
      <c r="N239" s="5"/>
    </row>
    <row r="240" spans="1:14" ht="15" customHeight="1">
      <c r="A240" s="60" t="s">
        <v>99</v>
      </c>
      <c r="B240" s="59">
        <v>44919</v>
      </c>
      <c r="C240" s="78">
        <v>0.53125</v>
      </c>
      <c r="D240" s="101" t="s">
        <v>525</v>
      </c>
      <c r="E240" s="7" t="s">
        <v>89</v>
      </c>
      <c r="F240" s="98" t="s">
        <v>529</v>
      </c>
      <c r="G240" s="6"/>
      <c r="H240" s="68" t="s">
        <v>75</v>
      </c>
      <c r="I240" s="67"/>
      <c r="J240" s="5"/>
      <c r="L240" s="5"/>
      <c r="M240" s="5"/>
      <c r="N240" s="5"/>
    </row>
    <row r="241" spans="1:14" ht="15" customHeight="1">
      <c r="A241" s="60" t="s">
        <v>99</v>
      </c>
      <c r="B241" s="59">
        <v>44919</v>
      </c>
      <c r="C241" s="78">
        <v>0.54166666666666696</v>
      </c>
      <c r="D241" s="101" t="s">
        <v>525</v>
      </c>
      <c r="E241" s="7" t="s">
        <v>89</v>
      </c>
      <c r="F241" s="98" t="s">
        <v>530</v>
      </c>
      <c r="G241" s="6"/>
      <c r="H241" s="68" t="s">
        <v>75</v>
      </c>
      <c r="I241" s="67"/>
      <c r="J241" s="5"/>
      <c r="L241" s="5"/>
      <c r="M241" s="5"/>
      <c r="N241" s="5"/>
    </row>
    <row r="242" spans="1:14" ht="15" customHeight="1">
      <c r="A242" s="60" t="s">
        <v>99</v>
      </c>
      <c r="B242" s="59">
        <v>44919</v>
      </c>
      <c r="C242" s="78">
        <v>0.55208333333333404</v>
      </c>
      <c r="D242" s="101" t="s">
        <v>525</v>
      </c>
      <c r="E242" s="7" t="s">
        <v>89</v>
      </c>
      <c r="F242" s="98" t="s">
        <v>531</v>
      </c>
      <c r="G242" s="6"/>
      <c r="H242" s="68" t="s">
        <v>75</v>
      </c>
      <c r="I242" s="67"/>
      <c r="J242" s="5"/>
      <c r="L242" s="5"/>
      <c r="M242" s="5"/>
      <c r="N242" s="5"/>
    </row>
    <row r="243" spans="1:14" ht="15" customHeight="1">
      <c r="A243" s="60" t="s">
        <v>99</v>
      </c>
      <c r="B243" s="59">
        <v>44919</v>
      </c>
      <c r="C243" s="78">
        <v>0.5625</v>
      </c>
      <c r="D243" s="101" t="s">
        <v>532</v>
      </c>
      <c r="E243" s="7" t="s">
        <v>89</v>
      </c>
      <c r="F243" s="98" t="s">
        <v>533</v>
      </c>
      <c r="G243" s="6"/>
      <c r="H243" s="68" t="s">
        <v>75</v>
      </c>
      <c r="I243" s="67"/>
      <c r="J243" s="5"/>
      <c r="L243" s="5"/>
      <c r="M243" s="5"/>
      <c r="N243" s="5"/>
    </row>
    <row r="244" spans="1:14" ht="15" customHeight="1">
      <c r="A244" s="60" t="s">
        <v>99</v>
      </c>
      <c r="B244" s="59">
        <v>44919</v>
      </c>
      <c r="C244" s="78">
        <v>0.57291666666666696</v>
      </c>
      <c r="D244" s="101" t="s">
        <v>532</v>
      </c>
      <c r="E244" s="7" t="s">
        <v>89</v>
      </c>
      <c r="F244" s="98" t="s">
        <v>534</v>
      </c>
      <c r="G244" s="6"/>
      <c r="H244" s="68" t="s">
        <v>75</v>
      </c>
      <c r="I244" s="67"/>
      <c r="J244" s="5"/>
      <c r="L244" s="5"/>
      <c r="M244" s="5"/>
      <c r="N244" s="5"/>
    </row>
    <row r="245" spans="1:14" ht="15" customHeight="1">
      <c r="A245" s="60" t="s">
        <v>99</v>
      </c>
      <c r="B245" s="59">
        <v>44919</v>
      </c>
      <c r="C245" s="78">
        <v>0.58333333333333404</v>
      </c>
      <c r="D245" s="101" t="s">
        <v>532</v>
      </c>
      <c r="E245" s="7" t="s">
        <v>89</v>
      </c>
      <c r="F245" s="98" t="s">
        <v>535</v>
      </c>
      <c r="G245" s="6"/>
      <c r="H245" s="68" t="s">
        <v>75</v>
      </c>
      <c r="I245" s="67"/>
      <c r="J245" s="5"/>
      <c r="L245" s="5"/>
      <c r="M245" s="5"/>
      <c r="N245" s="5"/>
    </row>
    <row r="246" spans="1:14" ht="15" customHeight="1">
      <c r="A246" s="60" t="s">
        <v>99</v>
      </c>
      <c r="B246" s="59">
        <v>44919</v>
      </c>
      <c r="C246" s="78">
        <v>0.593750000000001</v>
      </c>
      <c r="D246" s="101" t="s">
        <v>532</v>
      </c>
      <c r="E246" s="7" t="s">
        <v>89</v>
      </c>
      <c r="F246" s="98" t="s">
        <v>536</v>
      </c>
      <c r="G246" s="6"/>
      <c r="H246" s="68" t="s">
        <v>75</v>
      </c>
      <c r="I246" s="67"/>
      <c r="J246" s="5"/>
      <c r="L246" s="5"/>
      <c r="M246" s="5"/>
      <c r="N246" s="5"/>
    </row>
    <row r="247" spans="1:14" ht="15" customHeight="1">
      <c r="A247" s="60" t="s">
        <v>99</v>
      </c>
      <c r="B247" s="59">
        <v>44919</v>
      </c>
      <c r="C247" s="78">
        <v>0.60416666666666796</v>
      </c>
      <c r="D247" s="101" t="s">
        <v>532</v>
      </c>
      <c r="E247" s="7" t="s">
        <v>89</v>
      </c>
      <c r="F247" s="98" t="s">
        <v>537</v>
      </c>
      <c r="G247" s="6"/>
      <c r="H247" s="68" t="s">
        <v>75</v>
      </c>
      <c r="I247" s="67"/>
      <c r="J247" s="5"/>
      <c r="L247" s="5"/>
      <c r="M247" s="5"/>
      <c r="N247" s="5"/>
    </row>
    <row r="248" spans="1:14" ht="15" customHeight="1">
      <c r="A248" s="60" t="s">
        <v>99</v>
      </c>
      <c r="B248" s="59">
        <v>44919</v>
      </c>
      <c r="C248" s="78">
        <v>0.61458333333333504</v>
      </c>
      <c r="D248" s="102" t="s">
        <v>532</v>
      </c>
      <c r="E248" s="104" t="s">
        <v>89</v>
      </c>
      <c r="F248" s="99" t="s">
        <v>538</v>
      </c>
      <c r="G248" s="6"/>
      <c r="H248" s="68" t="s">
        <v>75</v>
      </c>
      <c r="I248" s="67"/>
      <c r="J248" s="5"/>
      <c r="L248" s="5"/>
      <c r="M248" s="5"/>
      <c r="N248" s="5"/>
    </row>
    <row r="249" spans="1:14" ht="15" customHeight="1">
      <c r="A249" s="60" t="s">
        <v>99</v>
      </c>
      <c r="B249" s="59">
        <v>44919</v>
      </c>
      <c r="C249" s="78">
        <v>0.625000000000002</v>
      </c>
      <c r="D249" s="52" t="s">
        <v>137</v>
      </c>
      <c r="E249" s="53" t="s">
        <v>138</v>
      </c>
      <c r="F249" s="97" t="s">
        <v>1058</v>
      </c>
      <c r="G249" s="6"/>
      <c r="H249" s="68" t="s">
        <v>75</v>
      </c>
      <c r="I249" s="67"/>
      <c r="J249" s="5"/>
      <c r="L249" s="5"/>
      <c r="M249" s="5"/>
      <c r="N249" s="5"/>
    </row>
    <row r="250" spans="1:14" ht="15" customHeight="1">
      <c r="A250" s="60" t="s">
        <v>99</v>
      </c>
      <c r="B250" s="59">
        <v>44919</v>
      </c>
      <c r="C250" s="78">
        <v>0.63541666666666896</v>
      </c>
      <c r="D250" s="54" t="s">
        <v>137</v>
      </c>
      <c r="E250" s="1" t="s">
        <v>138</v>
      </c>
      <c r="F250" s="98" t="s">
        <v>1059</v>
      </c>
      <c r="G250" s="6"/>
      <c r="H250" s="68" t="s">
        <v>75</v>
      </c>
      <c r="I250" s="67"/>
      <c r="J250" s="5"/>
      <c r="L250" s="5"/>
      <c r="M250" s="5"/>
      <c r="N250" s="5"/>
    </row>
    <row r="251" spans="1:14" ht="15" customHeight="1">
      <c r="A251" s="60" t="s">
        <v>99</v>
      </c>
      <c r="B251" s="59">
        <v>44919</v>
      </c>
      <c r="C251" s="78">
        <v>0.64583333333333603</v>
      </c>
      <c r="D251" s="54" t="s">
        <v>137</v>
      </c>
      <c r="E251" s="1" t="s">
        <v>138</v>
      </c>
      <c r="F251" s="98" t="s">
        <v>1060</v>
      </c>
      <c r="G251" s="6"/>
      <c r="H251" s="68" t="s">
        <v>75</v>
      </c>
      <c r="I251" s="67"/>
      <c r="J251" s="5"/>
      <c r="L251" s="5"/>
      <c r="M251" s="5"/>
      <c r="N251" s="5"/>
    </row>
    <row r="252" spans="1:14" ht="15" customHeight="1">
      <c r="A252" s="60" t="s">
        <v>99</v>
      </c>
      <c r="B252" s="59">
        <v>44919</v>
      </c>
      <c r="C252" s="78">
        <v>0.656250000000003</v>
      </c>
      <c r="D252" s="54" t="s">
        <v>137</v>
      </c>
      <c r="E252" s="1" t="s">
        <v>138</v>
      </c>
      <c r="F252" s="98" t="s">
        <v>1061</v>
      </c>
      <c r="G252" s="6"/>
      <c r="H252" s="68" t="s">
        <v>75</v>
      </c>
      <c r="I252" s="67"/>
      <c r="J252" s="5"/>
      <c r="L252" s="5"/>
      <c r="M252" s="5"/>
      <c r="N252" s="5"/>
    </row>
    <row r="253" spans="1:14" ht="15" customHeight="1">
      <c r="A253" s="60" t="s">
        <v>99</v>
      </c>
      <c r="B253" s="59">
        <v>44919</v>
      </c>
      <c r="C253" s="78">
        <v>0.66666666666666996</v>
      </c>
      <c r="D253" s="54" t="s">
        <v>137</v>
      </c>
      <c r="E253" s="1" t="s">
        <v>138</v>
      </c>
      <c r="F253" s="98" t="s">
        <v>1062</v>
      </c>
      <c r="G253" s="6"/>
      <c r="H253" s="68" t="s">
        <v>75</v>
      </c>
      <c r="I253" s="67"/>
      <c r="J253" s="5"/>
      <c r="L253" s="5"/>
      <c r="M253" s="5"/>
      <c r="N253" s="5"/>
    </row>
    <row r="254" spans="1:14" ht="15" customHeight="1">
      <c r="A254" s="60" t="s">
        <v>99</v>
      </c>
      <c r="B254" s="59">
        <v>44919</v>
      </c>
      <c r="C254" s="78">
        <v>0.67708333333333703</v>
      </c>
      <c r="D254" s="54" t="s">
        <v>137</v>
      </c>
      <c r="E254" s="1" t="s">
        <v>138</v>
      </c>
      <c r="F254" s="98" t="s">
        <v>1063</v>
      </c>
      <c r="G254" s="6"/>
      <c r="H254" s="68" t="s">
        <v>75</v>
      </c>
      <c r="I254" s="67"/>
      <c r="J254" s="5"/>
      <c r="L254" s="5"/>
      <c r="M254" s="5"/>
      <c r="N254" s="5"/>
    </row>
    <row r="255" spans="1:14" ht="15" customHeight="1">
      <c r="A255" s="60" t="s">
        <v>99</v>
      </c>
      <c r="B255" s="59">
        <v>44919</v>
      </c>
      <c r="C255" s="78">
        <v>0.687500000000004</v>
      </c>
      <c r="D255" s="54" t="s">
        <v>139</v>
      </c>
      <c r="E255" s="1" t="s">
        <v>138</v>
      </c>
      <c r="F255" s="98" t="s">
        <v>1064</v>
      </c>
      <c r="G255" s="6"/>
      <c r="H255" s="68" t="s">
        <v>75</v>
      </c>
      <c r="I255" s="67"/>
      <c r="J255" s="5"/>
      <c r="L255" s="5"/>
      <c r="M255" s="5"/>
      <c r="N255" s="5"/>
    </row>
    <row r="256" spans="1:14" ht="15" customHeight="1">
      <c r="A256" s="60" t="s">
        <v>99</v>
      </c>
      <c r="B256" s="59">
        <v>44919</v>
      </c>
      <c r="C256" s="78">
        <v>0.69791666666667096</v>
      </c>
      <c r="D256" s="54" t="s">
        <v>139</v>
      </c>
      <c r="E256" s="1" t="s">
        <v>138</v>
      </c>
      <c r="F256" s="98" t="s">
        <v>1065</v>
      </c>
      <c r="G256" s="6"/>
      <c r="H256" s="68" t="s">
        <v>75</v>
      </c>
      <c r="I256" s="67"/>
      <c r="J256" s="5"/>
      <c r="L256" s="5"/>
      <c r="M256" s="5"/>
      <c r="N256" s="5"/>
    </row>
    <row r="257" spans="1:14" ht="15" customHeight="1">
      <c r="A257" s="60" t="s">
        <v>99</v>
      </c>
      <c r="B257" s="59">
        <v>44919</v>
      </c>
      <c r="C257" s="78">
        <v>0.70833333333333703</v>
      </c>
      <c r="D257" s="54" t="s">
        <v>139</v>
      </c>
      <c r="E257" s="1" t="s">
        <v>138</v>
      </c>
      <c r="F257" s="98" t="s">
        <v>1066</v>
      </c>
      <c r="G257" s="6"/>
      <c r="H257" s="68" t="s">
        <v>75</v>
      </c>
      <c r="I257" s="67"/>
      <c r="J257" s="5"/>
      <c r="L257" s="5"/>
      <c r="M257" s="5"/>
      <c r="N257" s="5"/>
    </row>
    <row r="258" spans="1:14" ht="15" customHeight="1">
      <c r="A258" s="60" t="s">
        <v>99</v>
      </c>
      <c r="B258" s="59">
        <v>44919</v>
      </c>
      <c r="C258" s="78">
        <v>0.718750000000004</v>
      </c>
      <c r="D258" s="54" t="s">
        <v>139</v>
      </c>
      <c r="E258" s="1" t="s">
        <v>138</v>
      </c>
      <c r="F258" s="98" t="s">
        <v>1067</v>
      </c>
      <c r="G258" s="6"/>
      <c r="H258" s="68" t="s">
        <v>75</v>
      </c>
      <c r="I258" s="67"/>
      <c r="J258" s="5"/>
      <c r="L258" s="5"/>
      <c r="M258" s="5"/>
      <c r="N258" s="5"/>
    </row>
    <row r="259" spans="1:14" ht="15" customHeight="1">
      <c r="A259" s="60" t="s">
        <v>99</v>
      </c>
      <c r="B259" s="59">
        <v>44919</v>
      </c>
      <c r="C259" s="78">
        <v>0.72916666666667096</v>
      </c>
      <c r="D259" s="54" t="s">
        <v>139</v>
      </c>
      <c r="E259" s="1" t="s">
        <v>138</v>
      </c>
      <c r="F259" s="98" t="s">
        <v>1068</v>
      </c>
      <c r="G259" s="6"/>
      <c r="H259" s="68" t="s">
        <v>75</v>
      </c>
      <c r="I259" s="67"/>
      <c r="J259" s="5"/>
      <c r="L259" s="5"/>
      <c r="M259" s="5"/>
      <c r="N259" s="5"/>
    </row>
    <row r="260" spans="1:14" ht="15" customHeight="1">
      <c r="A260" s="60" t="s">
        <v>99</v>
      </c>
      <c r="B260" s="59">
        <v>44919</v>
      </c>
      <c r="C260" s="78">
        <v>0.73958333333333803</v>
      </c>
      <c r="D260" s="55" t="s">
        <v>139</v>
      </c>
      <c r="E260" s="56" t="s">
        <v>138</v>
      </c>
      <c r="F260" s="99" t="s">
        <v>1069</v>
      </c>
      <c r="G260" s="6"/>
      <c r="H260" s="68" t="s">
        <v>75</v>
      </c>
      <c r="I260" s="67"/>
      <c r="J260" s="5"/>
      <c r="L260" s="5"/>
      <c r="M260" s="5"/>
      <c r="N260" s="5"/>
    </row>
    <row r="261" spans="1:14" ht="15" customHeight="1">
      <c r="A261" s="92" t="s">
        <v>1114</v>
      </c>
      <c r="B261" s="57">
        <v>44919</v>
      </c>
      <c r="C261" s="77">
        <v>0.375</v>
      </c>
      <c r="D261" s="100" t="s">
        <v>452</v>
      </c>
      <c r="E261" s="105" t="s">
        <v>87</v>
      </c>
      <c r="F261" s="97" t="s">
        <v>453</v>
      </c>
      <c r="G261" s="6"/>
      <c r="H261" s="68" t="s">
        <v>75</v>
      </c>
      <c r="I261" s="67"/>
      <c r="J261" s="5"/>
      <c r="L261" s="5"/>
      <c r="M261" s="5"/>
      <c r="N261" s="5"/>
    </row>
    <row r="262" spans="1:14" ht="15" customHeight="1">
      <c r="A262" s="63" t="s">
        <v>1114</v>
      </c>
      <c r="B262" s="59">
        <v>44919</v>
      </c>
      <c r="C262" s="78">
        <v>0.38541666666666669</v>
      </c>
      <c r="D262" s="101" t="s">
        <v>452</v>
      </c>
      <c r="E262" s="7" t="s">
        <v>87</v>
      </c>
      <c r="F262" s="98" t="s">
        <v>454</v>
      </c>
      <c r="G262" s="6"/>
      <c r="H262" s="68" t="s">
        <v>75</v>
      </c>
      <c r="I262" s="67"/>
      <c r="J262" s="5"/>
      <c r="L262" s="5"/>
      <c r="M262" s="5"/>
      <c r="N262" s="5"/>
    </row>
    <row r="263" spans="1:14" ht="15" customHeight="1">
      <c r="A263" s="63" t="s">
        <v>1114</v>
      </c>
      <c r="B263" s="59">
        <v>44919</v>
      </c>
      <c r="C263" s="78">
        <v>0.39583333333333331</v>
      </c>
      <c r="D263" s="101" t="s">
        <v>452</v>
      </c>
      <c r="E263" s="7" t="s">
        <v>87</v>
      </c>
      <c r="F263" s="98" t="s">
        <v>455</v>
      </c>
      <c r="G263" s="6"/>
      <c r="H263" s="68" t="s">
        <v>75</v>
      </c>
      <c r="I263" s="67"/>
      <c r="J263" s="5"/>
      <c r="L263" s="5"/>
      <c r="M263" s="5"/>
      <c r="N263" s="5"/>
    </row>
    <row r="264" spans="1:14" ht="15" customHeight="1">
      <c r="A264" s="63" t="s">
        <v>1114</v>
      </c>
      <c r="B264" s="59">
        <v>44919</v>
      </c>
      <c r="C264" s="78">
        <v>0.40625</v>
      </c>
      <c r="D264" s="101" t="s">
        <v>456</v>
      </c>
      <c r="E264" s="7" t="s">
        <v>87</v>
      </c>
      <c r="F264" s="98" t="s">
        <v>457</v>
      </c>
      <c r="G264" s="6"/>
      <c r="H264" s="68" t="s">
        <v>75</v>
      </c>
      <c r="I264" s="67"/>
      <c r="J264" s="5"/>
      <c r="L264" s="5"/>
      <c r="M264" s="5"/>
      <c r="N264" s="5"/>
    </row>
    <row r="265" spans="1:14" ht="15" customHeight="1">
      <c r="A265" s="63" t="s">
        <v>1114</v>
      </c>
      <c r="B265" s="59">
        <v>44919</v>
      </c>
      <c r="C265" s="78">
        <v>0.41666666666666702</v>
      </c>
      <c r="D265" s="101" t="s">
        <v>456</v>
      </c>
      <c r="E265" s="7" t="s">
        <v>87</v>
      </c>
      <c r="F265" s="98" t="s">
        <v>458</v>
      </c>
      <c r="G265" s="6"/>
      <c r="H265" s="68" t="s">
        <v>75</v>
      </c>
      <c r="I265" s="67"/>
      <c r="J265" s="5"/>
      <c r="L265" s="5"/>
      <c r="M265" s="5"/>
      <c r="N265" s="5"/>
    </row>
    <row r="266" spans="1:14" ht="15" customHeight="1">
      <c r="A266" s="63" t="s">
        <v>1114</v>
      </c>
      <c r="B266" s="59">
        <v>44919</v>
      </c>
      <c r="C266" s="78">
        <v>0.42708333333333298</v>
      </c>
      <c r="D266" s="101" t="s">
        <v>456</v>
      </c>
      <c r="E266" s="7" t="s">
        <v>87</v>
      </c>
      <c r="F266" s="98" t="s">
        <v>459</v>
      </c>
      <c r="G266" s="6"/>
      <c r="H266" s="68" t="s">
        <v>75</v>
      </c>
      <c r="I266" s="67"/>
      <c r="J266" s="5"/>
      <c r="L266" s="5"/>
      <c r="M266" s="5"/>
      <c r="N266" s="5"/>
    </row>
    <row r="267" spans="1:14" ht="15" customHeight="1">
      <c r="A267" s="63" t="s">
        <v>1114</v>
      </c>
      <c r="B267" s="59">
        <v>44919</v>
      </c>
      <c r="C267" s="78">
        <v>0.4375</v>
      </c>
      <c r="D267" s="101" t="s">
        <v>460</v>
      </c>
      <c r="E267" s="7" t="s">
        <v>87</v>
      </c>
      <c r="F267" s="98" t="s">
        <v>461</v>
      </c>
      <c r="G267" s="6"/>
      <c r="H267" s="68" t="s">
        <v>75</v>
      </c>
      <c r="I267" s="67"/>
      <c r="J267" s="5"/>
      <c r="L267" s="5"/>
      <c r="M267" s="5"/>
      <c r="N267" s="5"/>
    </row>
    <row r="268" spans="1:14" ht="15" customHeight="1">
      <c r="A268" s="63" t="s">
        <v>1114</v>
      </c>
      <c r="B268" s="59">
        <v>44919</v>
      </c>
      <c r="C268" s="78">
        <v>0.44791666666666702</v>
      </c>
      <c r="D268" s="101" t="s">
        <v>460</v>
      </c>
      <c r="E268" s="7" t="s">
        <v>87</v>
      </c>
      <c r="F268" s="98" t="s">
        <v>462</v>
      </c>
      <c r="G268" s="6"/>
      <c r="H268" s="68" t="s">
        <v>75</v>
      </c>
      <c r="I268" s="67"/>
      <c r="J268" s="5"/>
      <c r="L268" s="5"/>
      <c r="M268" s="5"/>
      <c r="N268" s="5"/>
    </row>
    <row r="269" spans="1:14" ht="15" customHeight="1">
      <c r="A269" s="63" t="s">
        <v>1114</v>
      </c>
      <c r="B269" s="59">
        <v>44919</v>
      </c>
      <c r="C269" s="78">
        <v>0.45833333333333298</v>
      </c>
      <c r="D269" s="102" t="s">
        <v>460</v>
      </c>
      <c r="E269" s="104" t="s">
        <v>87</v>
      </c>
      <c r="F269" s="99" t="s">
        <v>463</v>
      </c>
      <c r="G269" s="6"/>
      <c r="H269" s="68" t="s">
        <v>75</v>
      </c>
      <c r="I269" s="67"/>
      <c r="J269" s="5"/>
      <c r="L269" s="5"/>
      <c r="M269" s="5"/>
      <c r="N269" s="5"/>
    </row>
    <row r="270" spans="1:14" ht="15" customHeight="1">
      <c r="A270" s="63" t="s">
        <v>1114</v>
      </c>
      <c r="B270" s="59">
        <v>44919</v>
      </c>
      <c r="C270" s="78">
        <v>0.46875</v>
      </c>
      <c r="D270" s="100" t="s">
        <v>464</v>
      </c>
      <c r="E270" s="105" t="s">
        <v>87</v>
      </c>
      <c r="F270" s="97" t="s">
        <v>465</v>
      </c>
      <c r="G270" s="6"/>
      <c r="H270" s="68" t="s">
        <v>75</v>
      </c>
      <c r="I270" s="67"/>
      <c r="J270" s="5"/>
      <c r="L270" s="5"/>
      <c r="M270" s="5"/>
      <c r="N270" s="5"/>
    </row>
    <row r="271" spans="1:14" ht="15" customHeight="1">
      <c r="A271" s="63" t="s">
        <v>1114</v>
      </c>
      <c r="B271" s="59">
        <v>44919</v>
      </c>
      <c r="C271" s="78">
        <v>0.47916666666666702</v>
      </c>
      <c r="D271" s="101" t="s">
        <v>464</v>
      </c>
      <c r="E271" s="7" t="s">
        <v>87</v>
      </c>
      <c r="F271" s="98" t="s">
        <v>466</v>
      </c>
      <c r="G271" s="6"/>
      <c r="H271" s="68" t="s">
        <v>75</v>
      </c>
      <c r="I271" s="67"/>
      <c r="J271" s="5"/>
      <c r="L271" s="5"/>
      <c r="M271" s="5"/>
      <c r="N271" s="5"/>
    </row>
    <row r="272" spans="1:14" ht="15" customHeight="1">
      <c r="A272" s="63" t="s">
        <v>1114</v>
      </c>
      <c r="B272" s="59">
        <v>44919</v>
      </c>
      <c r="C272" s="78">
        <v>0.48958333333333398</v>
      </c>
      <c r="D272" s="101" t="s">
        <v>464</v>
      </c>
      <c r="E272" s="7" t="s">
        <v>87</v>
      </c>
      <c r="F272" s="98" t="s">
        <v>467</v>
      </c>
      <c r="G272" s="6"/>
      <c r="H272" s="68" t="s">
        <v>75</v>
      </c>
      <c r="I272" s="67"/>
      <c r="J272" s="5"/>
      <c r="L272" s="5"/>
      <c r="M272" s="5"/>
      <c r="N272" s="5"/>
    </row>
    <row r="273" spans="1:14" ht="15" customHeight="1">
      <c r="A273" s="63" t="s">
        <v>1114</v>
      </c>
      <c r="B273" s="59">
        <v>44919</v>
      </c>
      <c r="C273" s="78">
        <v>0.5</v>
      </c>
      <c r="D273" s="101" t="s">
        <v>468</v>
      </c>
      <c r="E273" s="7" t="s">
        <v>87</v>
      </c>
      <c r="F273" s="98" t="s">
        <v>469</v>
      </c>
      <c r="G273" s="6"/>
      <c r="H273" s="68" t="s">
        <v>75</v>
      </c>
      <c r="I273" s="67"/>
      <c r="J273" s="5"/>
      <c r="L273" s="5"/>
      <c r="M273" s="5"/>
      <c r="N273" s="5"/>
    </row>
    <row r="274" spans="1:14" ht="15" customHeight="1">
      <c r="A274" s="63" t="s">
        <v>1114</v>
      </c>
      <c r="B274" s="59">
        <v>44919</v>
      </c>
      <c r="C274" s="78">
        <v>0.51041666666666696</v>
      </c>
      <c r="D274" s="101" t="s">
        <v>468</v>
      </c>
      <c r="E274" s="7" t="s">
        <v>87</v>
      </c>
      <c r="F274" s="98" t="s">
        <v>470</v>
      </c>
      <c r="G274" s="6"/>
      <c r="H274" s="68" t="s">
        <v>75</v>
      </c>
      <c r="I274" s="67"/>
      <c r="J274" s="5"/>
      <c r="L274" s="5"/>
      <c r="M274" s="5"/>
      <c r="N274" s="5"/>
    </row>
    <row r="275" spans="1:14" ht="15" customHeight="1">
      <c r="A275" s="63" t="s">
        <v>1114</v>
      </c>
      <c r="B275" s="59">
        <v>44919</v>
      </c>
      <c r="C275" s="78">
        <v>0.52083333333333404</v>
      </c>
      <c r="D275" s="101" t="s">
        <v>468</v>
      </c>
      <c r="E275" s="7" t="s">
        <v>87</v>
      </c>
      <c r="F275" s="98" t="s">
        <v>471</v>
      </c>
      <c r="G275" s="6"/>
      <c r="H275" s="68" t="s">
        <v>75</v>
      </c>
      <c r="I275" s="67"/>
      <c r="J275" s="5"/>
      <c r="L275" s="5"/>
      <c r="M275" s="5"/>
      <c r="N275" s="5"/>
    </row>
    <row r="276" spans="1:14" ht="15" customHeight="1">
      <c r="A276" s="63" t="s">
        <v>1114</v>
      </c>
      <c r="B276" s="59">
        <v>44919</v>
      </c>
      <c r="C276" s="78">
        <v>0.53125</v>
      </c>
      <c r="D276" s="101" t="s">
        <v>472</v>
      </c>
      <c r="E276" s="7" t="s">
        <v>87</v>
      </c>
      <c r="F276" s="98" t="s">
        <v>473</v>
      </c>
      <c r="G276" s="6"/>
      <c r="H276" s="68" t="s">
        <v>75</v>
      </c>
      <c r="I276" s="67"/>
      <c r="J276" s="5"/>
      <c r="L276" s="5"/>
      <c r="M276" s="5"/>
      <c r="N276" s="5"/>
    </row>
    <row r="277" spans="1:14" ht="15" customHeight="1">
      <c r="A277" s="63" t="s">
        <v>1114</v>
      </c>
      <c r="B277" s="59">
        <v>44919</v>
      </c>
      <c r="C277" s="78">
        <v>0.54166666666666696</v>
      </c>
      <c r="D277" s="101" t="s">
        <v>472</v>
      </c>
      <c r="E277" s="7" t="s">
        <v>87</v>
      </c>
      <c r="F277" s="98" t="s">
        <v>474</v>
      </c>
      <c r="G277" s="6"/>
      <c r="H277" s="68" t="s">
        <v>75</v>
      </c>
      <c r="I277" s="67"/>
      <c r="J277" s="5"/>
      <c r="L277" s="5"/>
      <c r="M277" s="5"/>
      <c r="N277" s="5"/>
    </row>
    <row r="278" spans="1:14" ht="15" customHeight="1">
      <c r="A278" s="63" t="s">
        <v>1114</v>
      </c>
      <c r="B278" s="59">
        <v>44919</v>
      </c>
      <c r="C278" s="78">
        <v>0.55208333333333404</v>
      </c>
      <c r="D278" s="101" t="s">
        <v>472</v>
      </c>
      <c r="E278" s="7" t="s">
        <v>87</v>
      </c>
      <c r="F278" s="98" t="s">
        <v>475</v>
      </c>
      <c r="G278" s="6"/>
      <c r="H278" s="68" t="s">
        <v>75</v>
      </c>
      <c r="I278" s="67"/>
      <c r="J278" s="5"/>
      <c r="L278" s="5"/>
      <c r="M278" s="5"/>
      <c r="N278" s="5"/>
    </row>
    <row r="279" spans="1:14" ht="15" customHeight="1">
      <c r="A279" s="63" t="s">
        <v>1114</v>
      </c>
      <c r="B279" s="59">
        <v>44919</v>
      </c>
      <c r="C279" s="78">
        <v>0.5625</v>
      </c>
      <c r="D279" s="101" t="s">
        <v>476</v>
      </c>
      <c r="E279" s="7" t="s">
        <v>87</v>
      </c>
      <c r="F279" s="98" t="s">
        <v>479</v>
      </c>
      <c r="G279" s="6"/>
      <c r="H279" s="68" t="s">
        <v>75</v>
      </c>
      <c r="I279" s="67"/>
      <c r="J279" s="5"/>
      <c r="L279" s="5"/>
      <c r="M279" s="5"/>
      <c r="N279" s="5"/>
    </row>
    <row r="280" spans="1:14" ht="15" customHeight="1">
      <c r="A280" s="64" t="s">
        <v>1114</v>
      </c>
      <c r="B280" s="61">
        <v>44919</v>
      </c>
      <c r="C280" s="79">
        <v>0.57291666666666696</v>
      </c>
      <c r="D280" s="102" t="s">
        <v>488</v>
      </c>
      <c r="E280" s="104" t="s">
        <v>87</v>
      </c>
      <c r="F280" s="99" t="s">
        <v>489</v>
      </c>
      <c r="G280" s="6"/>
      <c r="H280" s="68" t="s">
        <v>75</v>
      </c>
      <c r="I280" s="67"/>
      <c r="J280" s="5"/>
      <c r="L280" s="5"/>
      <c r="M280" s="5"/>
      <c r="N280" s="5"/>
    </row>
    <row r="281" spans="1:14" ht="15" customHeight="1">
      <c r="A281" s="60" t="s">
        <v>99</v>
      </c>
      <c r="B281" s="59">
        <v>44926</v>
      </c>
      <c r="C281" s="77">
        <v>0.375</v>
      </c>
      <c r="D281" s="6" t="s">
        <v>559</v>
      </c>
      <c r="E281" s="1" t="s">
        <v>109</v>
      </c>
      <c r="F281" s="74" t="s">
        <v>560</v>
      </c>
      <c r="G281" s="6"/>
      <c r="H281" s="68" t="s">
        <v>75</v>
      </c>
      <c r="I281" s="67"/>
      <c r="J281" s="5"/>
      <c r="L281" s="5"/>
      <c r="M281" s="5"/>
      <c r="N281" s="5"/>
    </row>
    <row r="282" spans="1:14" ht="15" customHeight="1">
      <c r="A282" s="60" t="s">
        <v>99</v>
      </c>
      <c r="B282" s="59">
        <v>44926</v>
      </c>
      <c r="C282" s="78">
        <v>0.38541666666666669</v>
      </c>
      <c r="D282" s="6" t="s">
        <v>559</v>
      </c>
      <c r="E282" s="1" t="s">
        <v>109</v>
      </c>
      <c r="F282" s="74" t="s">
        <v>561</v>
      </c>
      <c r="G282" s="6"/>
      <c r="H282" s="68" t="s">
        <v>75</v>
      </c>
      <c r="I282" s="67"/>
      <c r="J282" s="5"/>
      <c r="L282" s="5"/>
      <c r="M282" s="5"/>
      <c r="N282" s="5"/>
    </row>
    <row r="283" spans="1:14" ht="15" customHeight="1">
      <c r="A283" s="60" t="s">
        <v>99</v>
      </c>
      <c r="B283" s="59">
        <v>44926</v>
      </c>
      <c r="C283" s="78">
        <v>0.39583333333333331</v>
      </c>
      <c r="D283" s="6" t="s">
        <v>566</v>
      </c>
      <c r="E283" s="1" t="s">
        <v>109</v>
      </c>
      <c r="F283" s="74" t="s">
        <v>568</v>
      </c>
      <c r="G283" s="6"/>
      <c r="H283" s="68" t="s">
        <v>75</v>
      </c>
      <c r="I283" s="67"/>
      <c r="J283" s="5"/>
      <c r="L283" s="5"/>
      <c r="M283" s="5"/>
      <c r="N283" s="5"/>
    </row>
    <row r="284" spans="1:14" ht="15" customHeight="1">
      <c r="A284" s="60" t="s">
        <v>99</v>
      </c>
      <c r="B284" s="59">
        <v>44926</v>
      </c>
      <c r="C284" s="78">
        <v>0.40625</v>
      </c>
      <c r="D284" s="6" t="s">
        <v>559</v>
      </c>
      <c r="E284" s="1" t="s">
        <v>109</v>
      </c>
      <c r="F284" s="74" t="s">
        <v>562</v>
      </c>
      <c r="G284" s="6"/>
      <c r="H284" s="68" t="s">
        <v>75</v>
      </c>
      <c r="I284" s="67"/>
      <c r="J284" s="5"/>
      <c r="L284" s="5"/>
      <c r="M284" s="5"/>
      <c r="N284" s="5"/>
    </row>
    <row r="285" spans="1:14" ht="15" customHeight="1">
      <c r="A285" s="60" t="s">
        <v>99</v>
      </c>
      <c r="B285" s="59">
        <v>44926</v>
      </c>
      <c r="C285" s="78">
        <v>0.41666666666666702</v>
      </c>
      <c r="D285" s="6" t="s">
        <v>559</v>
      </c>
      <c r="E285" s="1" t="s">
        <v>109</v>
      </c>
      <c r="F285" s="74" t="s">
        <v>563</v>
      </c>
      <c r="G285" s="6"/>
      <c r="H285" s="68" t="s">
        <v>75</v>
      </c>
      <c r="I285" s="67"/>
      <c r="J285" s="5"/>
      <c r="L285" s="5"/>
      <c r="M285" s="5"/>
      <c r="N285" s="5"/>
    </row>
    <row r="286" spans="1:14" ht="15" customHeight="1">
      <c r="A286" s="60" t="s">
        <v>99</v>
      </c>
      <c r="B286" s="59">
        <v>44926</v>
      </c>
      <c r="C286" s="78">
        <v>0.42708333333333298</v>
      </c>
      <c r="D286" s="6" t="s">
        <v>566</v>
      </c>
      <c r="E286" s="1" t="s">
        <v>109</v>
      </c>
      <c r="F286" s="74" t="s">
        <v>567</v>
      </c>
      <c r="G286" s="6"/>
      <c r="H286" s="68" t="s">
        <v>75</v>
      </c>
      <c r="I286" s="67"/>
      <c r="J286" s="5"/>
      <c r="L286" s="5"/>
      <c r="M286" s="5"/>
      <c r="N286" s="5"/>
    </row>
    <row r="287" spans="1:14" ht="15" customHeight="1">
      <c r="A287" s="60" t="s">
        <v>99</v>
      </c>
      <c r="B287" s="59">
        <v>44926</v>
      </c>
      <c r="C287" s="78">
        <v>0.4375</v>
      </c>
      <c r="D287" s="6" t="s">
        <v>559</v>
      </c>
      <c r="E287" s="1" t="s">
        <v>109</v>
      </c>
      <c r="F287" s="74" t="s">
        <v>564</v>
      </c>
      <c r="G287" s="6"/>
      <c r="H287" s="68" t="s">
        <v>75</v>
      </c>
      <c r="I287" s="67"/>
      <c r="J287" s="5"/>
      <c r="L287" s="5"/>
      <c r="M287" s="5"/>
      <c r="N287" s="5"/>
    </row>
    <row r="288" spans="1:14" ht="15" customHeight="1">
      <c r="A288" s="60" t="s">
        <v>99</v>
      </c>
      <c r="B288" s="59">
        <v>44926</v>
      </c>
      <c r="C288" s="78">
        <v>0.44791666666666702</v>
      </c>
      <c r="D288" s="6" t="s">
        <v>559</v>
      </c>
      <c r="E288" s="1" t="s">
        <v>109</v>
      </c>
      <c r="F288" s="74" t="s">
        <v>565</v>
      </c>
      <c r="G288" s="6"/>
      <c r="H288" s="68" t="s">
        <v>75</v>
      </c>
      <c r="I288" s="67"/>
      <c r="J288" s="5"/>
      <c r="L288" s="5"/>
      <c r="M288" s="5"/>
      <c r="N288" s="5"/>
    </row>
    <row r="289" spans="1:14" ht="15" customHeight="1">
      <c r="A289" s="60" t="s">
        <v>99</v>
      </c>
      <c r="B289" s="59">
        <v>44926</v>
      </c>
      <c r="C289" s="78">
        <v>0.45833333333333298</v>
      </c>
      <c r="D289" s="6" t="s">
        <v>566</v>
      </c>
      <c r="E289" s="1" t="s">
        <v>109</v>
      </c>
      <c r="F289" s="74" t="s">
        <v>569</v>
      </c>
      <c r="G289" s="6"/>
      <c r="H289" s="68" t="s">
        <v>75</v>
      </c>
      <c r="I289" s="67"/>
      <c r="J289" s="5"/>
      <c r="L289" s="5"/>
      <c r="M289" s="5"/>
      <c r="N289" s="5"/>
    </row>
    <row r="290" spans="1:14" ht="15" customHeight="1">
      <c r="A290" s="60" t="s">
        <v>99</v>
      </c>
      <c r="B290" s="59">
        <v>44926</v>
      </c>
      <c r="C290" s="78">
        <v>0.46875</v>
      </c>
      <c r="D290" s="6" t="s">
        <v>566</v>
      </c>
      <c r="E290" s="1" t="s">
        <v>109</v>
      </c>
      <c r="F290" s="74" t="s">
        <v>570</v>
      </c>
      <c r="G290" s="6"/>
      <c r="H290" s="68" t="s">
        <v>75</v>
      </c>
      <c r="I290" s="67"/>
      <c r="J290" s="5"/>
      <c r="L290" s="5"/>
      <c r="M290" s="5"/>
      <c r="N290" s="5"/>
    </row>
    <row r="291" spans="1:14" ht="15" customHeight="1">
      <c r="A291" s="60" t="s">
        <v>99</v>
      </c>
      <c r="B291" s="59">
        <v>44926</v>
      </c>
      <c r="C291" s="78">
        <v>0.47916666666666702</v>
      </c>
      <c r="D291" s="6" t="s">
        <v>566</v>
      </c>
      <c r="E291" s="1" t="s">
        <v>109</v>
      </c>
      <c r="F291" s="74" t="s">
        <v>571</v>
      </c>
      <c r="G291" s="6"/>
      <c r="H291" s="68" t="s">
        <v>75</v>
      </c>
      <c r="I291" s="67"/>
      <c r="J291" s="5"/>
      <c r="L291" s="5"/>
      <c r="M291" s="5"/>
      <c r="N291" s="5"/>
    </row>
    <row r="292" spans="1:14" ht="15" customHeight="1">
      <c r="A292" s="60" t="s">
        <v>99</v>
      </c>
      <c r="B292" s="59">
        <v>44926</v>
      </c>
      <c r="C292" s="78">
        <v>0.48958333333333398</v>
      </c>
      <c r="D292" s="6" t="s">
        <v>566</v>
      </c>
      <c r="E292" s="1" t="s">
        <v>109</v>
      </c>
      <c r="F292" s="74" t="s">
        <v>572</v>
      </c>
      <c r="G292" s="6"/>
      <c r="H292" s="68" t="s">
        <v>75</v>
      </c>
      <c r="I292" s="67"/>
      <c r="J292" s="5"/>
      <c r="L292" s="5"/>
      <c r="M292" s="5"/>
      <c r="N292" s="5"/>
    </row>
    <row r="293" spans="1:14" ht="15" customHeight="1">
      <c r="A293" s="60" t="s">
        <v>99</v>
      </c>
      <c r="B293" s="59">
        <v>44926</v>
      </c>
      <c r="C293" s="78">
        <v>0.5</v>
      </c>
      <c r="D293" s="2" t="s">
        <v>756</v>
      </c>
      <c r="E293" s="7" t="s">
        <v>111</v>
      </c>
      <c r="F293" s="74" t="s">
        <v>759</v>
      </c>
      <c r="G293" s="6"/>
      <c r="H293" s="68" t="s">
        <v>75</v>
      </c>
      <c r="I293" s="67"/>
      <c r="J293" s="5"/>
      <c r="L293" s="5"/>
      <c r="M293" s="5"/>
      <c r="N293" s="5"/>
    </row>
    <row r="294" spans="1:14" ht="15" customHeight="1">
      <c r="A294" s="60" t="s">
        <v>99</v>
      </c>
      <c r="B294" s="59">
        <v>44926</v>
      </c>
      <c r="C294" s="78">
        <v>0.51041666666666696</v>
      </c>
      <c r="D294" s="2" t="s">
        <v>756</v>
      </c>
      <c r="E294" s="7" t="s">
        <v>111</v>
      </c>
      <c r="F294" s="74" t="s">
        <v>760</v>
      </c>
      <c r="G294" s="6"/>
      <c r="H294" s="68" t="s">
        <v>75</v>
      </c>
      <c r="I294" s="67"/>
      <c r="J294" s="5"/>
      <c r="L294" s="5"/>
      <c r="M294" s="5"/>
      <c r="N294" s="5"/>
    </row>
    <row r="295" spans="1:14" ht="15" customHeight="1">
      <c r="A295" s="60" t="s">
        <v>99</v>
      </c>
      <c r="B295" s="59">
        <v>44926</v>
      </c>
      <c r="C295" s="78">
        <v>0.52083333333333404</v>
      </c>
      <c r="D295" s="2" t="s">
        <v>727</v>
      </c>
      <c r="E295" s="7" t="s">
        <v>111</v>
      </c>
      <c r="F295" s="74" t="s">
        <v>728</v>
      </c>
      <c r="G295" s="6"/>
      <c r="H295" s="68" t="s">
        <v>75</v>
      </c>
      <c r="I295" s="67"/>
      <c r="J295" s="5"/>
      <c r="L295" s="5"/>
      <c r="M295" s="5"/>
      <c r="N295" s="5"/>
    </row>
    <row r="296" spans="1:14" ht="15" customHeight="1">
      <c r="A296" s="60" t="s">
        <v>99</v>
      </c>
      <c r="B296" s="59">
        <v>44926</v>
      </c>
      <c r="C296" s="78">
        <v>0.53125</v>
      </c>
      <c r="D296" s="2" t="s">
        <v>727</v>
      </c>
      <c r="E296" s="7" t="s">
        <v>111</v>
      </c>
      <c r="F296" s="74" t="s">
        <v>729</v>
      </c>
      <c r="G296" s="67"/>
      <c r="H296" s="68" t="s">
        <v>75</v>
      </c>
      <c r="I296" s="67"/>
      <c r="J296" s="5"/>
      <c r="L296" s="5"/>
      <c r="M296" s="5"/>
      <c r="N296" s="5"/>
    </row>
    <row r="297" spans="1:14" ht="15" customHeight="1">
      <c r="A297" s="60" t="s">
        <v>99</v>
      </c>
      <c r="B297" s="59">
        <v>44926</v>
      </c>
      <c r="C297" s="78">
        <v>0.54166666666666696</v>
      </c>
      <c r="D297" s="2" t="s">
        <v>727</v>
      </c>
      <c r="E297" s="7" t="s">
        <v>111</v>
      </c>
      <c r="F297" s="74" t="s">
        <v>730</v>
      </c>
      <c r="G297" s="67"/>
      <c r="H297" s="68" t="s">
        <v>75</v>
      </c>
      <c r="I297" s="67"/>
      <c r="J297" s="5"/>
      <c r="L297" s="5"/>
      <c r="M297" s="5"/>
      <c r="N297" s="5"/>
    </row>
    <row r="298" spans="1:14" ht="15" customHeight="1">
      <c r="A298" s="60" t="s">
        <v>99</v>
      </c>
      <c r="B298" s="59">
        <v>44926</v>
      </c>
      <c r="C298" s="78">
        <v>0.55208333333333404</v>
      </c>
      <c r="D298" s="2" t="s">
        <v>727</v>
      </c>
      <c r="E298" s="7" t="s">
        <v>111</v>
      </c>
      <c r="F298" s="74" t="s">
        <v>731</v>
      </c>
      <c r="G298" s="67"/>
      <c r="H298" s="68" t="s">
        <v>75</v>
      </c>
      <c r="I298" s="67"/>
      <c r="J298" s="5"/>
      <c r="L298" s="5"/>
      <c r="M298" s="5"/>
      <c r="N298" s="5"/>
    </row>
    <row r="299" spans="1:14" ht="15" customHeight="1">
      <c r="A299" s="60" t="s">
        <v>99</v>
      </c>
      <c r="B299" s="59">
        <v>44926</v>
      </c>
      <c r="C299" s="78">
        <v>0.5625</v>
      </c>
      <c r="D299" s="2" t="s">
        <v>727</v>
      </c>
      <c r="E299" s="7" t="s">
        <v>111</v>
      </c>
      <c r="F299" s="74" t="s">
        <v>732</v>
      </c>
      <c r="G299" s="67"/>
      <c r="H299" s="68" t="s">
        <v>75</v>
      </c>
      <c r="I299" s="67"/>
      <c r="J299" s="5"/>
      <c r="L299" s="5"/>
      <c r="M299" s="5"/>
      <c r="N299" s="5"/>
    </row>
    <row r="300" spans="1:14" ht="15" customHeight="1">
      <c r="A300" s="60" t="s">
        <v>99</v>
      </c>
      <c r="B300" s="59">
        <v>44926</v>
      </c>
      <c r="C300" s="78">
        <v>0.57291666666666696</v>
      </c>
      <c r="D300" s="2" t="s">
        <v>727</v>
      </c>
      <c r="E300" s="7" t="s">
        <v>111</v>
      </c>
      <c r="F300" s="74" t="s">
        <v>733</v>
      </c>
      <c r="G300" s="67"/>
      <c r="H300" s="68" t="s">
        <v>75</v>
      </c>
      <c r="I300" s="67"/>
      <c r="J300" s="5"/>
      <c r="L300" s="5"/>
      <c r="M300" s="5"/>
      <c r="N300" s="5"/>
    </row>
    <row r="301" spans="1:14" ht="15" customHeight="1">
      <c r="A301" s="60" t="s">
        <v>99</v>
      </c>
      <c r="B301" s="59">
        <v>44926</v>
      </c>
      <c r="C301" s="78">
        <v>0.58333333333333404</v>
      </c>
      <c r="D301" s="2" t="s">
        <v>734</v>
      </c>
      <c r="E301" s="7" t="s">
        <v>111</v>
      </c>
      <c r="F301" s="74" t="s">
        <v>735</v>
      </c>
      <c r="G301" s="67"/>
      <c r="H301" s="68" t="s">
        <v>75</v>
      </c>
      <c r="I301" s="67"/>
      <c r="J301" s="5"/>
      <c r="L301" s="5"/>
      <c r="M301" s="5"/>
      <c r="N301" s="5"/>
    </row>
    <row r="302" spans="1:14" ht="15" customHeight="1">
      <c r="A302" s="60" t="s">
        <v>99</v>
      </c>
      <c r="B302" s="59">
        <v>44926</v>
      </c>
      <c r="C302" s="78">
        <v>0.593750000000001</v>
      </c>
      <c r="D302" s="2" t="s">
        <v>734</v>
      </c>
      <c r="E302" s="7" t="s">
        <v>111</v>
      </c>
      <c r="F302" s="74" t="s">
        <v>736</v>
      </c>
      <c r="G302" s="67"/>
      <c r="H302" s="68" t="s">
        <v>75</v>
      </c>
      <c r="I302" s="67"/>
      <c r="J302" s="5"/>
      <c r="L302" s="5"/>
      <c r="M302" s="5"/>
      <c r="N302" s="5"/>
    </row>
    <row r="303" spans="1:14" ht="15" customHeight="1">
      <c r="A303" s="60" t="s">
        <v>99</v>
      </c>
      <c r="B303" s="59">
        <v>44926</v>
      </c>
      <c r="C303" s="78">
        <v>0.60416666666666796</v>
      </c>
      <c r="D303" s="2" t="s">
        <v>734</v>
      </c>
      <c r="E303" s="7" t="s">
        <v>111</v>
      </c>
      <c r="F303" s="74" t="s">
        <v>737</v>
      </c>
      <c r="G303" s="67"/>
      <c r="H303" s="68" t="s">
        <v>75</v>
      </c>
      <c r="I303" s="67"/>
      <c r="J303" s="5"/>
      <c r="L303" s="5"/>
      <c r="M303" s="5"/>
      <c r="N303" s="5"/>
    </row>
    <row r="304" spans="1:14" ht="15" customHeight="1">
      <c r="A304" s="60" t="s">
        <v>99</v>
      </c>
      <c r="B304" s="59">
        <v>44926</v>
      </c>
      <c r="C304" s="78">
        <v>0.61458333333333504</v>
      </c>
      <c r="D304" s="2" t="s">
        <v>734</v>
      </c>
      <c r="E304" s="7" t="s">
        <v>111</v>
      </c>
      <c r="F304" s="74" t="s">
        <v>738</v>
      </c>
      <c r="G304" s="67"/>
      <c r="H304" s="68" t="s">
        <v>75</v>
      </c>
      <c r="I304" s="67"/>
      <c r="J304" s="5"/>
      <c r="L304" s="5"/>
      <c r="M304" s="5"/>
      <c r="N304" s="5"/>
    </row>
    <row r="305" spans="1:14" ht="15" customHeight="1">
      <c r="A305" s="60" t="s">
        <v>99</v>
      </c>
      <c r="B305" s="59">
        <v>44926</v>
      </c>
      <c r="C305" s="78">
        <v>0.625000000000002</v>
      </c>
      <c r="D305" s="2" t="s">
        <v>734</v>
      </c>
      <c r="E305" s="7" t="s">
        <v>111</v>
      </c>
      <c r="F305" s="74" t="s">
        <v>739</v>
      </c>
      <c r="G305" s="67"/>
      <c r="H305" s="68" t="s">
        <v>75</v>
      </c>
      <c r="I305" s="67"/>
      <c r="J305" s="5"/>
      <c r="L305" s="5"/>
      <c r="M305" s="5"/>
      <c r="N305" s="5"/>
    </row>
    <row r="306" spans="1:14" ht="15" customHeight="1">
      <c r="A306" s="60" t="s">
        <v>99</v>
      </c>
      <c r="B306" s="59">
        <v>44926</v>
      </c>
      <c r="C306" s="78">
        <v>0.63541666666666896</v>
      </c>
      <c r="D306" s="2" t="s">
        <v>734</v>
      </c>
      <c r="E306" s="7" t="s">
        <v>111</v>
      </c>
      <c r="F306" s="74" t="s">
        <v>740</v>
      </c>
      <c r="G306" s="67"/>
      <c r="H306" s="68" t="s">
        <v>75</v>
      </c>
      <c r="I306" s="67"/>
      <c r="J306" s="5"/>
      <c r="L306" s="5"/>
      <c r="M306" s="5"/>
      <c r="N306" s="5"/>
    </row>
    <row r="307" spans="1:14" ht="15" customHeight="1">
      <c r="A307" s="60" t="s">
        <v>99</v>
      </c>
      <c r="B307" s="59">
        <v>44926</v>
      </c>
      <c r="C307" s="78">
        <v>0.64583333333333603</v>
      </c>
      <c r="D307" s="94"/>
      <c r="E307" s="95"/>
      <c r="F307" s="93"/>
      <c r="G307" s="67"/>
      <c r="H307" s="68" t="s">
        <v>75</v>
      </c>
      <c r="I307" s="67"/>
      <c r="J307" s="5"/>
      <c r="L307" s="5"/>
      <c r="M307" s="5"/>
      <c r="N307" s="5"/>
    </row>
    <row r="308" spans="1:14" ht="15" customHeight="1">
      <c r="A308" s="60" t="s">
        <v>99</v>
      </c>
      <c r="B308" s="59">
        <v>44926</v>
      </c>
      <c r="C308" s="78">
        <v>0.656250000000003</v>
      </c>
      <c r="D308" s="94"/>
      <c r="E308" s="95"/>
      <c r="F308" s="93"/>
      <c r="G308" s="67"/>
      <c r="H308" s="68" t="s">
        <v>75</v>
      </c>
      <c r="I308" s="67"/>
      <c r="J308" s="5"/>
      <c r="L308" s="5"/>
      <c r="M308" s="5"/>
      <c r="N308" s="5"/>
    </row>
    <row r="309" spans="1:14" ht="15" customHeight="1">
      <c r="A309" s="60" t="s">
        <v>99</v>
      </c>
      <c r="B309" s="59">
        <v>44926</v>
      </c>
      <c r="C309" s="78">
        <v>0.66666666666666996</v>
      </c>
      <c r="D309" s="94"/>
      <c r="E309" s="95"/>
      <c r="F309" s="93"/>
      <c r="G309" s="67"/>
      <c r="H309" s="68" t="s">
        <v>75</v>
      </c>
      <c r="I309" s="67"/>
      <c r="J309" s="5"/>
      <c r="L309" s="5"/>
      <c r="M309" s="5"/>
      <c r="N309" s="5"/>
    </row>
    <row r="310" spans="1:14" ht="15" customHeight="1">
      <c r="A310" s="60" t="s">
        <v>99</v>
      </c>
      <c r="B310" s="59">
        <v>44926</v>
      </c>
      <c r="C310" s="78">
        <v>0.67708333333333703</v>
      </c>
      <c r="D310" s="94"/>
      <c r="E310" s="95"/>
      <c r="F310" s="93"/>
      <c r="G310" s="67"/>
      <c r="H310" s="68" t="s">
        <v>75</v>
      </c>
      <c r="I310" s="67"/>
      <c r="J310" s="5"/>
      <c r="L310" s="5"/>
      <c r="M310" s="5"/>
      <c r="N310" s="5"/>
    </row>
    <row r="311" spans="1:14" ht="15" customHeight="1">
      <c r="A311" s="60" t="s">
        <v>99</v>
      </c>
      <c r="B311" s="59">
        <v>44926</v>
      </c>
      <c r="C311" s="78">
        <v>0.687500000000004</v>
      </c>
      <c r="D311" s="94"/>
      <c r="E311" s="95"/>
      <c r="F311" s="93"/>
      <c r="G311" s="67"/>
      <c r="H311" s="68" t="s">
        <v>75</v>
      </c>
      <c r="I311" s="67"/>
      <c r="J311" s="5"/>
      <c r="L311" s="5"/>
      <c r="M311" s="5"/>
      <c r="N311" s="5"/>
    </row>
    <row r="312" spans="1:14" ht="15" customHeight="1">
      <c r="A312" s="60" t="s">
        <v>99</v>
      </c>
      <c r="B312" s="59">
        <v>44926</v>
      </c>
      <c r="C312" s="78">
        <v>0.69791666666667096</v>
      </c>
      <c r="D312" s="94"/>
      <c r="E312" s="95"/>
      <c r="F312" s="93"/>
      <c r="G312" s="67"/>
      <c r="H312" s="68" t="s">
        <v>75</v>
      </c>
      <c r="I312" s="67"/>
      <c r="J312" s="5"/>
      <c r="L312" s="5"/>
      <c r="M312" s="5"/>
      <c r="N312" s="5"/>
    </row>
    <row r="313" spans="1:14" ht="15" customHeight="1">
      <c r="A313" s="60" t="s">
        <v>99</v>
      </c>
      <c r="B313" s="59">
        <v>44926</v>
      </c>
      <c r="C313" s="78">
        <v>0.70833333333333703</v>
      </c>
      <c r="D313" s="94"/>
      <c r="E313" s="95"/>
      <c r="F313" s="93"/>
      <c r="G313" s="67"/>
      <c r="H313" s="68" t="s">
        <v>75</v>
      </c>
      <c r="I313" s="67"/>
      <c r="J313" s="5"/>
      <c r="L313" s="5"/>
      <c r="M313" s="5"/>
      <c r="N313" s="5"/>
    </row>
    <row r="314" spans="1:14" ht="15" customHeight="1">
      <c r="A314" s="60" t="s">
        <v>99</v>
      </c>
      <c r="B314" s="59">
        <v>44926</v>
      </c>
      <c r="C314" s="78">
        <v>0.718750000000004</v>
      </c>
      <c r="D314" s="94"/>
      <c r="E314" s="95"/>
      <c r="F314" s="93"/>
      <c r="G314" s="67"/>
      <c r="H314" s="68" t="s">
        <v>75</v>
      </c>
      <c r="I314" s="67"/>
      <c r="J314" s="5"/>
      <c r="L314" s="5"/>
      <c r="M314" s="5"/>
      <c r="N314" s="5"/>
    </row>
    <row r="315" spans="1:14" ht="15" customHeight="1">
      <c r="A315" s="60" t="s">
        <v>99</v>
      </c>
      <c r="B315" s="59">
        <v>44926</v>
      </c>
      <c r="C315" s="78">
        <v>0.72916666666667096</v>
      </c>
      <c r="D315" s="94"/>
      <c r="E315" s="95"/>
      <c r="F315" s="93"/>
      <c r="G315" s="67"/>
      <c r="H315" s="68" t="s">
        <v>75</v>
      </c>
      <c r="I315" s="67"/>
      <c r="J315" s="5"/>
      <c r="L315" s="5"/>
      <c r="M315" s="5"/>
      <c r="N315" s="5"/>
    </row>
    <row r="316" spans="1:14" ht="15" customHeight="1">
      <c r="A316" s="60" t="s">
        <v>99</v>
      </c>
      <c r="B316" s="59">
        <v>44926</v>
      </c>
      <c r="C316" s="78">
        <v>0.73958333333333803</v>
      </c>
      <c r="D316" s="94"/>
      <c r="E316" s="95"/>
      <c r="F316" s="93"/>
      <c r="G316" s="67"/>
      <c r="H316" s="68" t="s">
        <v>75</v>
      </c>
      <c r="I316" s="67"/>
      <c r="J316" s="5"/>
      <c r="L316" s="5"/>
      <c r="M316" s="5"/>
      <c r="N316" s="5"/>
    </row>
    <row r="317" spans="1:14" ht="15" customHeight="1">
      <c r="A317" s="58" t="s">
        <v>94</v>
      </c>
      <c r="B317" s="57">
        <v>44933</v>
      </c>
      <c r="C317" s="77">
        <v>0.375</v>
      </c>
      <c r="D317" s="100" t="s">
        <v>500</v>
      </c>
      <c r="E317" s="105" t="s">
        <v>88</v>
      </c>
      <c r="F317" s="97" t="s">
        <v>107</v>
      </c>
      <c r="G317" s="67"/>
      <c r="H317" s="68" t="s">
        <v>75</v>
      </c>
      <c r="I317" s="67"/>
      <c r="J317" s="5"/>
      <c r="L317" s="5"/>
      <c r="M317" s="5"/>
      <c r="N317" s="5"/>
    </row>
    <row r="318" spans="1:14" ht="15" customHeight="1">
      <c r="A318" s="60" t="s">
        <v>94</v>
      </c>
      <c r="B318" s="59">
        <v>44933</v>
      </c>
      <c r="C318" s="78">
        <v>0.38541666666666669</v>
      </c>
      <c r="D318" s="101" t="s">
        <v>500</v>
      </c>
      <c r="E318" s="7" t="s">
        <v>88</v>
      </c>
      <c r="F318" s="98" t="s">
        <v>501</v>
      </c>
      <c r="G318" s="67"/>
      <c r="H318" s="68" t="s">
        <v>75</v>
      </c>
      <c r="I318" s="67"/>
      <c r="J318" s="5"/>
      <c r="L318" s="5"/>
      <c r="M318" s="5"/>
      <c r="N318" s="5"/>
    </row>
    <row r="319" spans="1:14" ht="15" customHeight="1">
      <c r="A319" s="60" t="s">
        <v>94</v>
      </c>
      <c r="B319" s="59">
        <v>44933</v>
      </c>
      <c r="C319" s="78">
        <v>0.39583333333333331</v>
      </c>
      <c r="D319" s="101" t="s">
        <v>512</v>
      </c>
      <c r="E319" s="7" t="s">
        <v>88</v>
      </c>
      <c r="F319" s="98" t="s">
        <v>514</v>
      </c>
      <c r="G319" s="67"/>
      <c r="H319" s="68" t="s">
        <v>75</v>
      </c>
      <c r="I319" s="67"/>
      <c r="J319" s="5"/>
      <c r="L319" s="5"/>
      <c r="M319" s="5"/>
      <c r="N319" s="5"/>
    </row>
    <row r="320" spans="1:14" ht="15" customHeight="1">
      <c r="A320" s="60" t="s">
        <v>94</v>
      </c>
      <c r="B320" s="59">
        <v>44933</v>
      </c>
      <c r="C320" s="78">
        <v>0.40625</v>
      </c>
      <c r="D320" s="101" t="s">
        <v>500</v>
      </c>
      <c r="E320" s="7" t="s">
        <v>88</v>
      </c>
      <c r="F320" s="98" t="s">
        <v>502</v>
      </c>
      <c r="G320" s="67"/>
      <c r="H320" s="68" t="s">
        <v>75</v>
      </c>
      <c r="I320" s="67"/>
      <c r="J320" s="5"/>
      <c r="L320" s="5"/>
      <c r="M320" s="5"/>
      <c r="N320" s="5"/>
    </row>
    <row r="321" spans="1:14" ht="15" customHeight="1">
      <c r="A321" s="60" t="s">
        <v>94</v>
      </c>
      <c r="B321" s="59">
        <v>44933</v>
      </c>
      <c r="C321" s="78">
        <v>0.41666666666666702</v>
      </c>
      <c r="D321" s="101" t="s">
        <v>500</v>
      </c>
      <c r="E321" s="7" t="s">
        <v>88</v>
      </c>
      <c r="F321" s="98" t="s">
        <v>503</v>
      </c>
      <c r="G321" s="67"/>
      <c r="H321" s="68" t="s">
        <v>75</v>
      </c>
      <c r="I321" s="67"/>
      <c r="J321" s="5"/>
      <c r="L321" s="5"/>
      <c r="M321" s="5"/>
      <c r="N321" s="5"/>
    </row>
    <row r="322" spans="1:14" ht="15" customHeight="1">
      <c r="A322" s="60" t="s">
        <v>94</v>
      </c>
      <c r="B322" s="59">
        <v>44933</v>
      </c>
      <c r="C322" s="78">
        <v>0.42708333333333298</v>
      </c>
      <c r="D322" s="101" t="s">
        <v>504</v>
      </c>
      <c r="E322" s="7" t="s">
        <v>88</v>
      </c>
      <c r="F322" s="98" t="s">
        <v>505</v>
      </c>
      <c r="G322" s="67"/>
      <c r="H322" s="68" t="s">
        <v>75</v>
      </c>
      <c r="I322" s="67"/>
      <c r="J322" s="5"/>
      <c r="L322" s="5"/>
      <c r="M322" s="5"/>
      <c r="N322" s="5"/>
    </row>
    <row r="323" spans="1:14" ht="15" customHeight="1">
      <c r="A323" s="60" t="s">
        <v>94</v>
      </c>
      <c r="B323" s="59">
        <v>44933</v>
      </c>
      <c r="C323" s="78">
        <v>0.4375</v>
      </c>
      <c r="D323" s="101" t="s">
        <v>504</v>
      </c>
      <c r="E323" s="7" t="s">
        <v>88</v>
      </c>
      <c r="F323" s="98" t="s">
        <v>506</v>
      </c>
      <c r="G323" s="67"/>
      <c r="H323" s="68" t="s">
        <v>75</v>
      </c>
      <c r="I323" s="67"/>
      <c r="J323" s="5"/>
      <c r="L323" s="5"/>
      <c r="M323" s="5"/>
      <c r="N323" s="5"/>
    </row>
    <row r="324" spans="1:14" ht="15" customHeight="1">
      <c r="A324" s="60" t="s">
        <v>94</v>
      </c>
      <c r="B324" s="59">
        <v>44933</v>
      </c>
      <c r="C324" s="78">
        <v>0.44791666666666702</v>
      </c>
      <c r="D324" s="101" t="s">
        <v>504</v>
      </c>
      <c r="E324" s="7" t="s">
        <v>88</v>
      </c>
      <c r="F324" s="98" t="s">
        <v>507</v>
      </c>
      <c r="G324" s="67"/>
      <c r="H324" s="68" t="s">
        <v>75</v>
      </c>
      <c r="I324" s="67"/>
      <c r="J324" s="5"/>
      <c r="L324" s="5"/>
      <c r="M324" s="5"/>
      <c r="N324" s="5"/>
    </row>
    <row r="325" spans="1:14" ht="15" customHeight="1">
      <c r="A325" s="60" t="s">
        <v>94</v>
      </c>
      <c r="B325" s="59">
        <v>44933</v>
      </c>
      <c r="C325" s="78">
        <v>0.45833333333333298</v>
      </c>
      <c r="D325" s="101" t="s">
        <v>512</v>
      </c>
      <c r="E325" s="7" t="s">
        <v>88</v>
      </c>
      <c r="F325" s="98" t="s">
        <v>515</v>
      </c>
      <c r="G325" s="67"/>
      <c r="H325" s="68" t="s">
        <v>75</v>
      </c>
      <c r="I325" s="67"/>
      <c r="J325" s="5"/>
      <c r="L325" s="5"/>
      <c r="M325" s="5"/>
      <c r="N325" s="5"/>
    </row>
    <row r="326" spans="1:14" ht="15" customHeight="1">
      <c r="A326" s="60" t="s">
        <v>94</v>
      </c>
      <c r="B326" s="59">
        <v>44933</v>
      </c>
      <c r="C326" s="78">
        <v>0.46875</v>
      </c>
      <c r="D326" s="101" t="s">
        <v>508</v>
      </c>
      <c r="E326" s="7" t="s">
        <v>88</v>
      </c>
      <c r="F326" s="98" t="s">
        <v>509</v>
      </c>
      <c r="G326" s="67"/>
      <c r="H326" s="68" t="s">
        <v>75</v>
      </c>
      <c r="I326" s="67"/>
      <c r="J326" s="5"/>
      <c r="L326" s="5"/>
      <c r="M326" s="5"/>
      <c r="N326" s="5"/>
    </row>
    <row r="327" spans="1:14" ht="15" customHeight="1">
      <c r="A327" s="60" t="s">
        <v>94</v>
      </c>
      <c r="B327" s="59">
        <v>44933</v>
      </c>
      <c r="C327" s="78">
        <v>0.47916666666666702</v>
      </c>
      <c r="D327" s="102" t="s">
        <v>508</v>
      </c>
      <c r="E327" s="104" t="s">
        <v>88</v>
      </c>
      <c r="F327" s="99" t="s">
        <v>510</v>
      </c>
      <c r="G327" s="67"/>
      <c r="H327" s="68" t="s">
        <v>75</v>
      </c>
      <c r="I327" s="67"/>
      <c r="J327" s="5"/>
      <c r="L327" s="5"/>
      <c r="M327" s="5"/>
      <c r="N327" s="5"/>
    </row>
    <row r="328" spans="1:14" ht="15" customHeight="1">
      <c r="A328" s="60" t="s">
        <v>94</v>
      </c>
      <c r="B328" s="59">
        <v>44933</v>
      </c>
      <c r="C328" s="78">
        <v>0.48958333333333398</v>
      </c>
      <c r="D328" s="100" t="s">
        <v>700</v>
      </c>
      <c r="E328" s="105" t="s">
        <v>110</v>
      </c>
      <c r="F328" s="97" t="s">
        <v>701</v>
      </c>
      <c r="G328" s="67"/>
      <c r="H328" s="68" t="s">
        <v>75</v>
      </c>
      <c r="I328" s="67"/>
      <c r="J328" s="5"/>
      <c r="L328" s="5"/>
      <c r="M328" s="5"/>
      <c r="N328" s="5"/>
    </row>
    <row r="329" spans="1:14" ht="15" customHeight="1">
      <c r="A329" s="60" t="s">
        <v>94</v>
      </c>
      <c r="B329" s="59">
        <v>44933</v>
      </c>
      <c r="C329" s="78">
        <v>0.5</v>
      </c>
      <c r="D329" s="101" t="s">
        <v>700</v>
      </c>
      <c r="E329" s="7" t="s">
        <v>110</v>
      </c>
      <c r="F329" s="98" t="s">
        <v>702</v>
      </c>
      <c r="G329" s="67"/>
      <c r="H329" s="68" t="s">
        <v>75</v>
      </c>
      <c r="I329" s="67"/>
      <c r="J329" s="5"/>
      <c r="L329" s="5"/>
      <c r="M329" s="5"/>
      <c r="N329" s="5"/>
    </row>
    <row r="330" spans="1:14" ht="15" customHeight="1">
      <c r="A330" s="60" t="s">
        <v>94</v>
      </c>
      <c r="B330" s="59">
        <v>44933</v>
      </c>
      <c r="C330" s="78">
        <v>0.51041666666666696</v>
      </c>
      <c r="D330" s="101" t="s">
        <v>700</v>
      </c>
      <c r="E330" s="7" t="s">
        <v>110</v>
      </c>
      <c r="F330" s="98" t="s">
        <v>703</v>
      </c>
      <c r="G330" s="67"/>
      <c r="H330" s="68" t="s">
        <v>75</v>
      </c>
      <c r="I330" s="67"/>
      <c r="J330" s="5"/>
      <c r="L330" s="5"/>
      <c r="M330" s="5"/>
      <c r="N330" s="5"/>
    </row>
    <row r="331" spans="1:14" ht="15" customHeight="1">
      <c r="A331" s="60" t="s">
        <v>94</v>
      </c>
      <c r="B331" s="59">
        <v>44933</v>
      </c>
      <c r="C331" s="78">
        <v>0.52083333333333404</v>
      </c>
      <c r="D331" s="101" t="s">
        <v>700</v>
      </c>
      <c r="E331" s="7" t="s">
        <v>110</v>
      </c>
      <c r="F331" s="98" t="s">
        <v>704</v>
      </c>
      <c r="G331" s="67"/>
      <c r="H331" s="68" t="s">
        <v>75</v>
      </c>
      <c r="I331" s="67"/>
      <c r="J331" s="5"/>
      <c r="L331" s="5"/>
      <c r="M331" s="5"/>
      <c r="N331" s="5"/>
    </row>
    <row r="332" spans="1:14" ht="15" customHeight="1">
      <c r="A332" s="60" t="s">
        <v>94</v>
      </c>
      <c r="B332" s="59">
        <v>44933</v>
      </c>
      <c r="C332" s="78">
        <v>0.53125</v>
      </c>
      <c r="D332" s="101" t="s">
        <v>705</v>
      </c>
      <c r="E332" s="7" t="s">
        <v>110</v>
      </c>
      <c r="F332" s="98" t="s">
        <v>706</v>
      </c>
      <c r="G332" s="67"/>
      <c r="H332" s="68" t="s">
        <v>75</v>
      </c>
      <c r="I332" s="67"/>
      <c r="J332" s="5"/>
      <c r="L332" s="5"/>
      <c r="M332" s="5"/>
      <c r="N332" s="5"/>
    </row>
    <row r="333" spans="1:14" ht="15" customHeight="1">
      <c r="A333" s="60" t="s">
        <v>94</v>
      </c>
      <c r="B333" s="59">
        <v>44933</v>
      </c>
      <c r="C333" s="78">
        <v>0.54166666666666696</v>
      </c>
      <c r="D333" s="101" t="s">
        <v>705</v>
      </c>
      <c r="E333" s="7" t="s">
        <v>110</v>
      </c>
      <c r="F333" s="98" t="s">
        <v>707</v>
      </c>
      <c r="G333" s="67"/>
      <c r="H333" s="68" t="s">
        <v>75</v>
      </c>
      <c r="I333" s="67"/>
      <c r="J333" s="5"/>
      <c r="L333" s="5"/>
      <c r="M333" s="5"/>
      <c r="N333" s="5"/>
    </row>
    <row r="334" spans="1:14" ht="15" customHeight="1">
      <c r="A334" s="60" t="s">
        <v>94</v>
      </c>
      <c r="B334" s="59">
        <v>44933</v>
      </c>
      <c r="C334" s="78">
        <v>0.55208333333333404</v>
      </c>
      <c r="D334" s="101" t="s">
        <v>705</v>
      </c>
      <c r="E334" s="7" t="s">
        <v>110</v>
      </c>
      <c r="F334" s="98" t="s">
        <v>708</v>
      </c>
      <c r="G334" s="67"/>
      <c r="H334" s="68" t="s">
        <v>75</v>
      </c>
      <c r="I334" s="67"/>
      <c r="J334" s="5"/>
      <c r="L334" s="5"/>
      <c r="M334" s="5"/>
      <c r="N334" s="5"/>
    </row>
    <row r="335" spans="1:14" ht="15" customHeight="1">
      <c r="A335" s="60" t="s">
        <v>94</v>
      </c>
      <c r="B335" s="59">
        <v>44933</v>
      </c>
      <c r="C335" s="78">
        <v>0.5625</v>
      </c>
      <c r="D335" s="101" t="s">
        <v>709</v>
      </c>
      <c r="E335" s="7" t="s">
        <v>110</v>
      </c>
      <c r="F335" s="98" t="s">
        <v>710</v>
      </c>
      <c r="G335" s="67"/>
      <c r="H335" s="68" t="s">
        <v>75</v>
      </c>
      <c r="I335" s="67"/>
      <c r="J335" s="5"/>
      <c r="L335" s="5"/>
      <c r="M335" s="5"/>
      <c r="N335" s="5"/>
    </row>
    <row r="336" spans="1:14" ht="15" customHeight="1">
      <c r="A336" s="60" t="s">
        <v>94</v>
      </c>
      <c r="B336" s="59">
        <v>44933</v>
      </c>
      <c r="C336" s="78">
        <v>0.57291666666666696</v>
      </c>
      <c r="D336" s="101" t="s">
        <v>709</v>
      </c>
      <c r="E336" s="7" t="s">
        <v>110</v>
      </c>
      <c r="F336" s="98" t="s">
        <v>711</v>
      </c>
      <c r="G336" s="67"/>
      <c r="H336" s="68" t="s">
        <v>75</v>
      </c>
      <c r="I336" s="67"/>
      <c r="J336" s="5"/>
      <c r="L336" s="5"/>
      <c r="M336" s="5"/>
      <c r="N336" s="5"/>
    </row>
    <row r="337" spans="1:14" ht="15" customHeight="1">
      <c r="A337" s="60" t="s">
        <v>94</v>
      </c>
      <c r="B337" s="59">
        <v>44933</v>
      </c>
      <c r="C337" s="78">
        <v>0.58333333333333404</v>
      </c>
      <c r="D337" s="101" t="s">
        <v>714</v>
      </c>
      <c r="E337" s="7" t="s">
        <v>110</v>
      </c>
      <c r="F337" s="98" t="s">
        <v>716</v>
      </c>
      <c r="G337" s="67"/>
      <c r="H337" s="68" t="s">
        <v>75</v>
      </c>
      <c r="I337" s="67"/>
      <c r="J337" s="5"/>
      <c r="L337" s="5"/>
      <c r="M337" s="5"/>
      <c r="N337" s="5"/>
    </row>
    <row r="338" spans="1:14" ht="15" customHeight="1">
      <c r="A338" s="60" t="s">
        <v>94</v>
      </c>
      <c r="B338" s="59">
        <v>44933</v>
      </c>
      <c r="C338" s="78">
        <v>0.593750000000001</v>
      </c>
      <c r="D338" s="102" t="s">
        <v>718</v>
      </c>
      <c r="E338" s="104" t="s">
        <v>110</v>
      </c>
      <c r="F338" s="99" t="s">
        <v>720</v>
      </c>
      <c r="G338" s="67"/>
      <c r="H338" s="68" t="s">
        <v>75</v>
      </c>
      <c r="I338" s="67"/>
      <c r="J338" s="5"/>
      <c r="L338" s="5"/>
      <c r="M338" s="5"/>
      <c r="N338" s="5"/>
    </row>
    <row r="339" spans="1:14" ht="15" customHeight="1">
      <c r="A339" s="60" t="s">
        <v>94</v>
      </c>
      <c r="B339" s="59">
        <v>44933</v>
      </c>
      <c r="C339" s="78">
        <v>0.60416666666666796</v>
      </c>
      <c r="D339" s="100" t="s">
        <v>741</v>
      </c>
      <c r="E339" s="105" t="s">
        <v>111</v>
      </c>
      <c r="F339" s="97" t="s">
        <v>742</v>
      </c>
      <c r="G339" s="67"/>
      <c r="H339" s="68" t="s">
        <v>75</v>
      </c>
      <c r="I339" s="67"/>
      <c r="J339" s="5"/>
      <c r="L339" s="5"/>
      <c r="M339" s="5"/>
      <c r="N339" s="5"/>
    </row>
    <row r="340" spans="1:14" ht="15" customHeight="1">
      <c r="A340" s="60" t="s">
        <v>94</v>
      </c>
      <c r="B340" s="59">
        <v>44933</v>
      </c>
      <c r="C340" s="78">
        <v>0.61458333333333504</v>
      </c>
      <c r="D340" s="101" t="s">
        <v>741</v>
      </c>
      <c r="E340" s="7" t="s">
        <v>111</v>
      </c>
      <c r="F340" s="98" t="s">
        <v>743</v>
      </c>
      <c r="G340" s="67"/>
      <c r="H340" s="68" t="s">
        <v>75</v>
      </c>
      <c r="I340" s="67"/>
      <c r="J340" s="5"/>
      <c r="L340" s="5"/>
      <c r="M340" s="5"/>
      <c r="N340" s="5"/>
    </row>
    <row r="341" spans="1:14" ht="15" customHeight="1">
      <c r="A341" s="60" t="s">
        <v>94</v>
      </c>
      <c r="B341" s="59">
        <v>44933</v>
      </c>
      <c r="C341" s="78">
        <v>0.625000000000002</v>
      </c>
      <c r="D341" s="101" t="s">
        <v>741</v>
      </c>
      <c r="E341" s="7" t="s">
        <v>111</v>
      </c>
      <c r="F341" s="98" t="s">
        <v>744</v>
      </c>
      <c r="G341" s="67"/>
      <c r="H341" s="68" t="s">
        <v>75</v>
      </c>
      <c r="I341" s="67"/>
      <c r="J341" s="5"/>
      <c r="L341" s="5"/>
      <c r="M341" s="5"/>
      <c r="N341" s="5"/>
    </row>
    <row r="342" spans="1:14" ht="15" customHeight="1">
      <c r="A342" s="60" t="s">
        <v>94</v>
      </c>
      <c r="B342" s="59">
        <v>44933</v>
      </c>
      <c r="C342" s="78">
        <v>0.63541666666666896</v>
      </c>
      <c r="D342" s="101" t="s">
        <v>741</v>
      </c>
      <c r="E342" s="7" t="s">
        <v>111</v>
      </c>
      <c r="F342" s="98" t="s">
        <v>745</v>
      </c>
      <c r="G342" s="67"/>
      <c r="H342" s="68" t="s">
        <v>75</v>
      </c>
      <c r="I342" s="67"/>
      <c r="J342" s="5"/>
      <c r="L342" s="5"/>
      <c r="M342" s="5"/>
      <c r="N342" s="5"/>
    </row>
    <row r="343" spans="1:14" ht="15" customHeight="1">
      <c r="A343" s="60" t="s">
        <v>94</v>
      </c>
      <c r="B343" s="59">
        <v>44933</v>
      </c>
      <c r="C343" s="78">
        <v>0.64583333333333603</v>
      </c>
      <c r="D343" s="101" t="s">
        <v>746</v>
      </c>
      <c r="E343" s="7" t="s">
        <v>111</v>
      </c>
      <c r="F343" s="98" t="s">
        <v>747</v>
      </c>
      <c r="G343" s="67"/>
      <c r="H343" s="68" t="s">
        <v>75</v>
      </c>
      <c r="I343" s="67"/>
      <c r="J343" s="5"/>
      <c r="L343" s="5"/>
      <c r="M343" s="5"/>
      <c r="N343" s="5"/>
    </row>
    <row r="344" spans="1:14" ht="15" customHeight="1">
      <c r="A344" s="60" t="s">
        <v>94</v>
      </c>
      <c r="B344" s="59">
        <v>44933</v>
      </c>
      <c r="C344" s="78">
        <v>0.656250000000003</v>
      </c>
      <c r="D344" s="101" t="s">
        <v>746</v>
      </c>
      <c r="E344" s="7" t="s">
        <v>111</v>
      </c>
      <c r="F344" s="98" t="s">
        <v>748</v>
      </c>
      <c r="G344" s="67"/>
      <c r="H344" s="68" t="s">
        <v>75</v>
      </c>
      <c r="I344" s="67"/>
      <c r="J344" s="5"/>
      <c r="L344" s="5"/>
      <c r="M344" s="5"/>
      <c r="N344" s="5"/>
    </row>
    <row r="345" spans="1:14" ht="15" customHeight="1">
      <c r="A345" s="60" t="s">
        <v>94</v>
      </c>
      <c r="B345" s="59">
        <v>44933</v>
      </c>
      <c r="C345" s="78">
        <v>0.66666666666666996</v>
      </c>
      <c r="D345" s="101" t="s">
        <v>756</v>
      </c>
      <c r="E345" s="7" t="s">
        <v>111</v>
      </c>
      <c r="F345" s="98" t="s">
        <v>757</v>
      </c>
      <c r="G345" s="67"/>
      <c r="H345" s="68" t="s">
        <v>75</v>
      </c>
      <c r="I345" s="67"/>
      <c r="J345" s="5"/>
      <c r="L345" s="5"/>
      <c r="M345" s="5"/>
      <c r="N345" s="5"/>
    </row>
    <row r="346" spans="1:14" ht="15" customHeight="1">
      <c r="A346" s="60" t="s">
        <v>94</v>
      </c>
      <c r="B346" s="59">
        <v>44933</v>
      </c>
      <c r="C346" s="78">
        <v>0.67708333333333703</v>
      </c>
      <c r="D346" s="101" t="s">
        <v>746</v>
      </c>
      <c r="E346" s="7" t="s">
        <v>111</v>
      </c>
      <c r="F346" s="98" t="s">
        <v>749</v>
      </c>
      <c r="G346" s="67"/>
      <c r="H346" s="68" t="s">
        <v>75</v>
      </c>
      <c r="I346" s="67"/>
      <c r="J346" s="5"/>
      <c r="L346" s="5"/>
      <c r="M346" s="5"/>
      <c r="N346" s="5"/>
    </row>
    <row r="347" spans="1:14" ht="15" customHeight="1">
      <c r="A347" s="60" t="s">
        <v>94</v>
      </c>
      <c r="B347" s="59">
        <v>44933</v>
      </c>
      <c r="C347" s="78">
        <v>0.687500000000004</v>
      </c>
      <c r="D347" s="101" t="s">
        <v>746</v>
      </c>
      <c r="E347" s="7" t="s">
        <v>111</v>
      </c>
      <c r="F347" s="98" t="s">
        <v>750</v>
      </c>
      <c r="G347" s="67"/>
      <c r="H347" s="68" t="s">
        <v>75</v>
      </c>
      <c r="I347" s="67"/>
      <c r="J347" s="5"/>
      <c r="L347" s="5"/>
      <c r="M347" s="5"/>
      <c r="N347" s="5"/>
    </row>
    <row r="348" spans="1:14" ht="15" customHeight="1">
      <c r="A348" s="60" t="s">
        <v>94</v>
      </c>
      <c r="B348" s="59">
        <v>44933</v>
      </c>
      <c r="C348" s="78">
        <v>0.69791666666667096</v>
      </c>
      <c r="D348" s="101" t="s">
        <v>751</v>
      </c>
      <c r="E348" s="7" t="s">
        <v>111</v>
      </c>
      <c r="F348" s="98" t="s">
        <v>752</v>
      </c>
      <c r="G348" s="67"/>
      <c r="H348" s="68" t="s">
        <v>75</v>
      </c>
      <c r="I348" s="67"/>
      <c r="J348" s="5"/>
      <c r="L348" s="5"/>
      <c r="M348" s="5"/>
      <c r="N348" s="5"/>
    </row>
    <row r="349" spans="1:14" ht="15" customHeight="1">
      <c r="A349" s="60" t="s">
        <v>94</v>
      </c>
      <c r="B349" s="59">
        <v>44933</v>
      </c>
      <c r="C349" s="78">
        <v>0.70833333333333703</v>
      </c>
      <c r="D349" s="101" t="s">
        <v>751</v>
      </c>
      <c r="E349" s="7" t="s">
        <v>111</v>
      </c>
      <c r="F349" s="98" t="s">
        <v>753</v>
      </c>
      <c r="G349" s="67"/>
      <c r="H349" s="68" t="s">
        <v>75</v>
      </c>
      <c r="I349" s="67"/>
      <c r="J349" s="5"/>
      <c r="L349" s="5"/>
      <c r="M349" s="5"/>
      <c r="N349" s="5"/>
    </row>
    <row r="350" spans="1:14" ht="15" customHeight="1">
      <c r="A350" s="60" t="s">
        <v>94</v>
      </c>
      <c r="B350" s="59">
        <v>44933</v>
      </c>
      <c r="C350" s="78">
        <v>0.718750000000004</v>
      </c>
      <c r="D350" s="101" t="s">
        <v>751</v>
      </c>
      <c r="E350" s="7" t="s">
        <v>111</v>
      </c>
      <c r="F350" s="98" t="s">
        <v>754</v>
      </c>
      <c r="G350" s="67"/>
      <c r="H350" s="68" t="s">
        <v>75</v>
      </c>
      <c r="I350" s="67"/>
      <c r="J350" s="5"/>
      <c r="L350" s="5"/>
      <c r="M350" s="5"/>
      <c r="N350" s="5"/>
    </row>
    <row r="351" spans="1:14" ht="15" customHeight="1">
      <c r="A351" s="60" t="s">
        <v>94</v>
      </c>
      <c r="B351" s="59">
        <v>44933</v>
      </c>
      <c r="C351" s="78">
        <v>0.72916666666667096</v>
      </c>
      <c r="D351" s="101" t="s">
        <v>751</v>
      </c>
      <c r="E351" s="7" t="s">
        <v>111</v>
      </c>
      <c r="F351" s="98" t="s">
        <v>755</v>
      </c>
      <c r="G351" s="67"/>
      <c r="H351" s="68" t="s">
        <v>75</v>
      </c>
      <c r="I351" s="67"/>
      <c r="J351" s="5"/>
      <c r="L351" s="5"/>
      <c r="M351" s="5"/>
      <c r="N351" s="5"/>
    </row>
    <row r="352" spans="1:14" ht="15" customHeight="1">
      <c r="A352" s="62" t="s">
        <v>94</v>
      </c>
      <c r="B352" s="61">
        <v>44933</v>
      </c>
      <c r="C352" s="79">
        <v>0.73958333333333803</v>
      </c>
      <c r="D352" s="102" t="s">
        <v>756</v>
      </c>
      <c r="E352" s="104" t="s">
        <v>111</v>
      </c>
      <c r="F352" s="99" t="s">
        <v>758</v>
      </c>
      <c r="G352" s="67"/>
      <c r="H352" s="68" t="s">
        <v>75</v>
      </c>
      <c r="I352" s="67"/>
      <c r="J352" s="5"/>
      <c r="L352" s="5"/>
      <c r="M352" s="5"/>
      <c r="N352" s="5"/>
    </row>
    <row r="353" spans="1:14" ht="15" customHeight="1">
      <c r="A353" s="60" t="s">
        <v>95</v>
      </c>
      <c r="B353" s="59">
        <v>44933</v>
      </c>
      <c r="C353" s="78">
        <v>0.375</v>
      </c>
      <c r="D353" s="100" t="s">
        <v>849</v>
      </c>
      <c r="E353" s="105" t="s">
        <v>122</v>
      </c>
      <c r="F353" s="97" t="s">
        <v>850</v>
      </c>
      <c r="G353" s="67"/>
      <c r="H353" s="68" t="s">
        <v>75</v>
      </c>
      <c r="I353" s="67"/>
      <c r="J353" s="5"/>
      <c r="L353" s="5"/>
      <c r="M353" s="5"/>
      <c r="N353" s="5"/>
    </row>
    <row r="354" spans="1:14" ht="15" customHeight="1">
      <c r="A354" s="60" t="s">
        <v>95</v>
      </c>
      <c r="B354" s="59">
        <v>44933</v>
      </c>
      <c r="C354" s="78">
        <v>0.38541666666666669</v>
      </c>
      <c r="D354" s="101" t="s">
        <v>849</v>
      </c>
      <c r="E354" s="7" t="s">
        <v>122</v>
      </c>
      <c r="F354" s="98" t="s">
        <v>851</v>
      </c>
      <c r="G354" s="67"/>
      <c r="H354" s="68" t="s">
        <v>75</v>
      </c>
      <c r="I354" s="67"/>
      <c r="J354" s="5"/>
      <c r="L354" s="5"/>
      <c r="M354" s="5"/>
      <c r="N354" s="5"/>
    </row>
    <row r="355" spans="1:14" ht="15" customHeight="1">
      <c r="A355" s="60" t="s">
        <v>95</v>
      </c>
      <c r="B355" s="59">
        <v>44933</v>
      </c>
      <c r="C355" s="78">
        <v>0.39583333333333331</v>
      </c>
      <c r="D355" s="101" t="s">
        <v>849</v>
      </c>
      <c r="E355" s="7" t="s">
        <v>122</v>
      </c>
      <c r="F355" s="98" t="s">
        <v>852</v>
      </c>
      <c r="G355" s="67"/>
      <c r="H355" s="68" t="s">
        <v>75</v>
      </c>
      <c r="I355" s="67"/>
      <c r="J355" s="5"/>
      <c r="L355" s="5"/>
      <c r="M355" s="5"/>
      <c r="N355" s="5"/>
    </row>
    <row r="356" spans="1:14" ht="15" customHeight="1">
      <c r="A356" s="60" t="s">
        <v>95</v>
      </c>
      <c r="B356" s="59">
        <v>44933</v>
      </c>
      <c r="C356" s="78">
        <v>0.40625</v>
      </c>
      <c r="D356" s="101" t="s">
        <v>849</v>
      </c>
      <c r="E356" s="7" t="s">
        <v>122</v>
      </c>
      <c r="F356" s="98" t="s">
        <v>853</v>
      </c>
      <c r="G356" s="67"/>
      <c r="H356" s="68" t="s">
        <v>75</v>
      </c>
      <c r="I356" s="67"/>
      <c r="J356" s="5"/>
      <c r="L356" s="5"/>
      <c r="M356" s="5"/>
      <c r="N356" s="5"/>
    </row>
    <row r="357" spans="1:14" ht="15" customHeight="1">
      <c r="A357" s="60" t="s">
        <v>95</v>
      </c>
      <c r="B357" s="59">
        <v>44933</v>
      </c>
      <c r="C357" s="78">
        <v>0.41666666666666702</v>
      </c>
      <c r="D357" s="101" t="s">
        <v>849</v>
      </c>
      <c r="E357" s="7" t="s">
        <v>122</v>
      </c>
      <c r="F357" s="98" t="s">
        <v>854</v>
      </c>
      <c r="G357" s="67"/>
      <c r="H357" s="68" t="s">
        <v>75</v>
      </c>
      <c r="I357" s="67"/>
      <c r="J357" s="5"/>
      <c r="L357" s="5"/>
      <c r="M357" s="5"/>
      <c r="N357" s="5"/>
    </row>
    <row r="358" spans="1:14" ht="15" customHeight="1">
      <c r="A358" s="60" t="s">
        <v>95</v>
      </c>
      <c r="B358" s="59">
        <v>44933</v>
      </c>
      <c r="C358" s="78">
        <v>0.42708333333333298</v>
      </c>
      <c r="D358" s="101" t="s">
        <v>849</v>
      </c>
      <c r="E358" s="7" t="s">
        <v>122</v>
      </c>
      <c r="F358" s="98" t="s">
        <v>855</v>
      </c>
      <c r="G358" s="67"/>
      <c r="H358" s="68" t="s">
        <v>75</v>
      </c>
      <c r="I358" s="67"/>
      <c r="J358" s="5"/>
      <c r="L358" s="5"/>
      <c r="M358" s="5"/>
      <c r="N358" s="5"/>
    </row>
    <row r="359" spans="1:14" ht="15" customHeight="1">
      <c r="A359" s="60" t="s">
        <v>95</v>
      </c>
      <c r="B359" s="59">
        <v>44933</v>
      </c>
      <c r="C359" s="78">
        <v>0.4375</v>
      </c>
      <c r="D359" s="101" t="s">
        <v>856</v>
      </c>
      <c r="E359" s="7" t="s">
        <v>122</v>
      </c>
      <c r="F359" s="98" t="s">
        <v>857</v>
      </c>
      <c r="G359" s="67"/>
      <c r="H359" s="68" t="s">
        <v>75</v>
      </c>
      <c r="I359" s="67"/>
      <c r="J359" s="5"/>
      <c r="L359" s="5"/>
      <c r="M359" s="5"/>
      <c r="N359" s="5"/>
    </row>
    <row r="360" spans="1:14" ht="15" customHeight="1">
      <c r="A360" s="60" t="s">
        <v>95</v>
      </c>
      <c r="B360" s="59">
        <v>44933</v>
      </c>
      <c r="C360" s="78">
        <v>0.44791666666666702</v>
      </c>
      <c r="D360" s="101" t="s">
        <v>856</v>
      </c>
      <c r="E360" s="7" t="s">
        <v>122</v>
      </c>
      <c r="F360" s="98" t="s">
        <v>858</v>
      </c>
      <c r="G360" s="67"/>
      <c r="H360" s="68" t="s">
        <v>75</v>
      </c>
      <c r="I360" s="67"/>
      <c r="J360" s="5"/>
      <c r="L360" s="5"/>
      <c r="M360" s="5"/>
      <c r="N360" s="5"/>
    </row>
    <row r="361" spans="1:14" ht="15" customHeight="1">
      <c r="A361" s="60" t="s">
        <v>95</v>
      </c>
      <c r="B361" s="59">
        <v>44933</v>
      </c>
      <c r="C361" s="78">
        <v>0.45833333333333298</v>
      </c>
      <c r="D361" s="101" t="s">
        <v>856</v>
      </c>
      <c r="E361" s="7" t="s">
        <v>122</v>
      </c>
      <c r="F361" s="98" t="s">
        <v>859</v>
      </c>
      <c r="G361" s="67"/>
      <c r="H361" s="68" t="s">
        <v>75</v>
      </c>
      <c r="I361" s="67"/>
      <c r="J361" s="5"/>
      <c r="L361" s="5"/>
      <c r="M361" s="5"/>
      <c r="N361" s="5"/>
    </row>
    <row r="362" spans="1:14" ht="15" customHeight="1">
      <c r="A362" s="60" t="s">
        <v>95</v>
      </c>
      <c r="B362" s="59">
        <v>44933</v>
      </c>
      <c r="C362" s="78">
        <v>0.46875</v>
      </c>
      <c r="D362" s="101" t="s">
        <v>856</v>
      </c>
      <c r="E362" s="7" t="s">
        <v>122</v>
      </c>
      <c r="F362" s="98" t="s">
        <v>860</v>
      </c>
      <c r="G362" s="67"/>
      <c r="H362" s="68" t="s">
        <v>75</v>
      </c>
      <c r="I362" s="67"/>
      <c r="J362" s="5"/>
      <c r="L362" s="5"/>
      <c r="M362" s="5"/>
      <c r="N362" s="5"/>
    </row>
    <row r="363" spans="1:14" ht="15" customHeight="1">
      <c r="A363" s="60" t="s">
        <v>95</v>
      </c>
      <c r="B363" s="59">
        <v>44933</v>
      </c>
      <c r="C363" s="78">
        <v>0.47916666666666702</v>
      </c>
      <c r="D363" s="101" t="s">
        <v>856</v>
      </c>
      <c r="E363" s="7" t="s">
        <v>122</v>
      </c>
      <c r="F363" s="98" t="s">
        <v>861</v>
      </c>
      <c r="G363" s="67"/>
      <c r="H363" s="68" t="s">
        <v>75</v>
      </c>
      <c r="I363" s="67"/>
      <c r="J363" s="5"/>
      <c r="L363" s="5"/>
      <c r="M363" s="5"/>
      <c r="N363" s="5"/>
    </row>
    <row r="364" spans="1:14" ht="15" customHeight="1">
      <c r="A364" s="60" t="s">
        <v>95</v>
      </c>
      <c r="B364" s="59">
        <v>44933</v>
      </c>
      <c r="C364" s="78">
        <v>0.48958333333333398</v>
      </c>
      <c r="D364" s="101" t="s">
        <v>856</v>
      </c>
      <c r="E364" s="7" t="s">
        <v>122</v>
      </c>
      <c r="F364" s="98" t="s">
        <v>862</v>
      </c>
      <c r="G364" s="67"/>
      <c r="H364" s="68" t="s">
        <v>75</v>
      </c>
      <c r="I364" s="67"/>
      <c r="J364" s="5"/>
      <c r="L364" s="5"/>
      <c r="M364" s="5"/>
      <c r="N364" s="5"/>
    </row>
    <row r="365" spans="1:14" ht="15" customHeight="1">
      <c r="A365" s="60" t="s">
        <v>95</v>
      </c>
      <c r="B365" s="59">
        <v>44933</v>
      </c>
      <c r="C365" s="78">
        <v>0.5</v>
      </c>
      <c r="D365" s="101" t="s">
        <v>863</v>
      </c>
      <c r="E365" s="7" t="s">
        <v>122</v>
      </c>
      <c r="F365" s="98" t="s">
        <v>864</v>
      </c>
      <c r="G365" s="67"/>
      <c r="H365" s="68" t="s">
        <v>75</v>
      </c>
      <c r="I365" s="67"/>
      <c r="J365" s="5"/>
      <c r="L365" s="5"/>
      <c r="M365" s="5"/>
      <c r="N365" s="5"/>
    </row>
    <row r="366" spans="1:14" ht="15" customHeight="1">
      <c r="A366" s="60" t="s">
        <v>95</v>
      </c>
      <c r="B366" s="59">
        <v>44933</v>
      </c>
      <c r="C366" s="78">
        <v>0.51041666666666696</v>
      </c>
      <c r="D366" s="102" t="s">
        <v>863</v>
      </c>
      <c r="E366" s="104" t="s">
        <v>122</v>
      </c>
      <c r="F366" s="99" t="s">
        <v>865</v>
      </c>
      <c r="G366" s="67"/>
      <c r="H366" s="68" t="s">
        <v>75</v>
      </c>
      <c r="I366" s="67"/>
      <c r="J366" s="5"/>
      <c r="L366" s="5"/>
      <c r="M366" s="5"/>
      <c r="N366" s="5"/>
    </row>
    <row r="367" spans="1:14" ht="15" customHeight="1">
      <c r="A367" s="60" t="s">
        <v>95</v>
      </c>
      <c r="B367" s="59">
        <v>44933</v>
      </c>
      <c r="C367" s="78">
        <v>0.52083333333333404</v>
      </c>
      <c r="D367" s="100" t="s">
        <v>965</v>
      </c>
      <c r="E367" s="105" t="s">
        <v>126</v>
      </c>
      <c r="F367" s="97" t="s">
        <v>966</v>
      </c>
      <c r="G367" s="67"/>
      <c r="H367" s="68" t="s">
        <v>75</v>
      </c>
      <c r="I367" s="67"/>
      <c r="J367" s="5"/>
      <c r="L367" s="5"/>
      <c r="M367" s="5"/>
      <c r="N367" s="5"/>
    </row>
    <row r="368" spans="1:14" ht="15" customHeight="1">
      <c r="A368" s="60" t="s">
        <v>95</v>
      </c>
      <c r="B368" s="59">
        <v>44933</v>
      </c>
      <c r="C368" s="78">
        <v>0.53125</v>
      </c>
      <c r="D368" s="101" t="s">
        <v>965</v>
      </c>
      <c r="E368" s="7" t="s">
        <v>126</v>
      </c>
      <c r="F368" s="98" t="s">
        <v>967</v>
      </c>
      <c r="G368" s="67"/>
      <c r="H368" s="68" t="s">
        <v>75</v>
      </c>
      <c r="I368" s="67"/>
      <c r="J368" s="5"/>
      <c r="L368" s="5"/>
      <c r="M368" s="5"/>
      <c r="N368" s="5"/>
    </row>
    <row r="369" spans="1:14" ht="15" customHeight="1">
      <c r="A369" s="60" t="s">
        <v>95</v>
      </c>
      <c r="B369" s="59">
        <v>44933</v>
      </c>
      <c r="C369" s="78">
        <v>0.54166666666666696</v>
      </c>
      <c r="D369" s="101" t="s">
        <v>965</v>
      </c>
      <c r="E369" s="7" t="s">
        <v>126</v>
      </c>
      <c r="F369" s="98" t="s">
        <v>968</v>
      </c>
      <c r="G369" s="67"/>
      <c r="H369" s="68" t="s">
        <v>75</v>
      </c>
      <c r="I369" s="67"/>
      <c r="J369" s="5"/>
      <c r="L369" s="5"/>
      <c r="M369" s="5"/>
      <c r="N369" s="5"/>
    </row>
    <row r="370" spans="1:14" ht="15" customHeight="1">
      <c r="A370" s="60" t="s">
        <v>95</v>
      </c>
      <c r="B370" s="59">
        <v>44933</v>
      </c>
      <c r="C370" s="78">
        <v>0.55208333333333404</v>
      </c>
      <c r="D370" s="101" t="s">
        <v>965</v>
      </c>
      <c r="E370" s="7" t="s">
        <v>126</v>
      </c>
      <c r="F370" s="98" t="s">
        <v>969</v>
      </c>
      <c r="G370" s="67"/>
      <c r="H370" s="68" t="s">
        <v>75</v>
      </c>
      <c r="I370" s="67"/>
      <c r="J370" s="5"/>
      <c r="L370" s="5"/>
      <c r="M370" s="5"/>
      <c r="N370" s="5"/>
    </row>
    <row r="371" spans="1:14" ht="15" customHeight="1">
      <c r="A371" s="60" t="s">
        <v>95</v>
      </c>
      <c r="B371" s="59">
        <v>44933</v>
      </c>
      <c r="C371" s="78">
        <v>0.5625</v>
      </c>
      <c r="D371" s="101" t="s">
        <v>970</v>
      </c>
      <c r="E371" s="7" t="s">
        <v>126</v>
      </c>
      <c r="F371" s="98" t="s">
        <v>971</v>
      </c>
      <c r="G371" s="67"/>
      <c r="H371" s="68" t="s">
        <v>75</v>
      </c>
      <c r="I371" s="67"/>
      <c r="J371" s="5"/>
      <c r="L371" s="5"/>
      <c r="M371" s="5"/>
      <c r="N371" s="5"/>
    </row>
    <row r="372" spans="1:14" ht="15" customHeight="1">
      <c r="A372" s="60" t="s">
        <v>95</v>
      </c>
      <c r="B372" s="59">
        <v>44933</v>
      </c>
      <c r="C372" s="78">
        <v>0.57291666666666696</v>
      </c>
      <c r="D372" s="101" t="s">
        <v>970</v>
      </c>
      <c r="E372" s="7" t="s">
        <v>126</v>
      </c>
      <c r="F372" s="98" t="s">
        <v>972</v>
      </c>
      <c r="G372" s="67"/>
      <c r="H372" s="68" t="s">
        <v>75</v>
      </c>
      <c r="I372" s="67"/>
      <c r="J372" s="5"/>
      <c r="L372" s="5"/>
      <c r="M372" s="5"/>
      <c r="N372" s="5"/>
    </row>
    <row r="373" spans="1:14" ht="15" customHeight="1">
      <c r="A373" s="60" t="s">
        <v>95</v>
      </c>
      <c r="B373" s="59">
        <v>44933</v>
      </c>
      <c r="C373" s="78">
        <v>0.58333333333333404</v>
      </c>
      <c r="D373" s="101" t="s">
        <v>970</v>
      </c>
      <c r="E373" s="7" t="s">
        <v>126</v>
      </c>
      <c r="F373" s="98" t="s">
        <v>973</v>
      </c>
      <c r="G373" s="67"/>
      <c r="H373" s="68" t="s">
        <v>75</v>
      </c>
      <c r="I373" s="67"/>
      <c r="J373" s="5"/>
      <c r="L373" s="5"/>
      <c r="M373" s="5"/>
      <c r="N373" s="5"/>
    </row>
    <row r="374" spans="1:14" ht="15" customHeight="1">
      <c r="A374" s="60" t="s">
        <v>95</v>
      </c>
      <c r="B374" s="59">
        <v>44933</v>
      </c>
      <c r="C374" s="78">
        <v>0.593750000000001</v>
      </c>
      <c r="D374" s="101" t="s">
        <v>974</v>
      </c>
      <c r="E374" s="7" t="s">
        <v>126</v>
      </c>
      <c r="F374" s="98" t="s">
        <v>975</v>
      </c>
      <c r="G374" s="67"/>
      <c r="H374" s="68" t="s">
        <v>75</v>
      </c>
      <c r="I374" s="67"/>
      <c r="J374" s="5"/>
      <c r="L374" s="5"/>
      <c r="M374" s="5"/>
      <c r="N374" s="5"/>
    </row>
    <row r="375" spans="1:14" ht="15" customHeight="1">
      <c r="A375" s="60" t="s">
        <v>95</v>
      </c>
      <c r="B375" s="59">
        <v>44933</v>
      </c>
      <c r="C375" s="78">
        <v>0.60416666666666796</v>
      </c>
      <c r="D375" s="101" t="s">
        <v>974</v>
      </c>
      <c r="E375" s="7" t="s">
        <v>126</v>
      </c>
      <c r="F375" s="98" t="s">
        <v>976</v>
      </c>
      <c r="G375" s="67"/>
      <c r="H375" s="68" t="s">
        <v>75</v>
      </c>
      <c r="I375" s="67"/>
      <c r="J375" s="5"/>
      <c r="L375" s="5"/>
      <c r="M375" s="5"/>
      <c r="N375" s="5"/>
    </row>
    <row r="376" spans="1:14" ht="15" customHeight="1">
      <c r="A376" s="60" t="s">
        <v>95</v>
      </c>
      <c r="B376" s="59">
        <v>44933</v>
      </c>
      <c r="C376" s="78">
        <v>0.61458333333333504</v>
      </c>
      <c r="D376" s="102" t="s">
        <v>979</v>
      </c>
      <c r="E376" s="104" t="s">
        <v>126</v>
      </c>
      <c r="F376" s="99" t="s">
        <v>982</v>
      </c>
      <c r="G376" s="67"/>
      <c r="H376" s="68" t="s">
        <v>75</v>
      </c>
      <c r="I376" s="67"/>
      <c r="J376" s="5"/>
      <c r="L376" s="5"/>
      <c r="M376" s="5"/>
      <c r="N376" s="5"/>
    </row>
    <row r="377" spans="1:14" ht="15" customHeight="1">
      <c r="A377" s="60" t="s">
        <v>95</v>
      </c>
      <c r="B377" s="59">
        <v>44933</v>
      </c>
      <c r="C377" s="78">
        <v>0.625000000000002</v>
      </c>
      <c r="D377" s="100" t="s">
        <v>796</v>
      </c>
      <c r="E377" s="105" t="s">
        <v>119</v>
      </c>
      <c r="F377" s="107" t="s">
        <v>799</v>
      </c>
      <c r="G377" s="67"/>
      <c r="H377" s="68" t="s">
        <v>75</v>
      </c>
      <c r="I377" s="67"/>
      <c r="J377" s="5"/>
      <c r="L377" s="5"/>
      <c r="M377" s="5"/>
      <c r="N377" s="5"/>
    </row>
    <row r="378" spans="1:14" ht="15" customHeight="1">
      <c r="A378" s="60" t="s">
        <v>95</v>
      </c>
      <c r="B378" s="59">
        <v>44933</v>
      </c>
      <c r="C378" s="78">
        <v>0.63541666666666896</v>
      </c>
      <c r="D378" s="101" t="s">
        <v>796</v>
      </c>
      <c r="E378" s="7" t="s">
        <v>119</v>
      </c>
      <c r="F378" s="108" t="s">
        <v>800</v>
      </c>
      <c r="G378" s="67"/>
      <c r="H378" s="68" t="s">
        <v>75</v>
      </c>
      <c r="I378" s="67"/>
      <c r="J378" s="5"/>
      <c r="L378" s="5"/>
      <c r="M378" s="5"/>
      <c r="N378" s="5"/>
    </row>
    <row r="379" spans="1:14" ht="15" customHeight="1">
      <c r="A379" s="60" t="s">
        <v>95</v>
      </c>
      <c r="B379" s="59">
        <v>44933</v>
      </c>
      <c r="C379" s="78">
        <v>0.64583333333333603</v>
      </c>
      <c r="D379" s="101" t="s">
        <v>801</v>
      </c>
      <c r="E379" s="7" t="s">
        <v>119</v>
      </c>
      <c r="F379" s="108" t="s">
        <v>804</v>
      </c>
      <c r="G379" s="67"/>
      <c r="H379" s="68" t="s">
        <v>75</v>
      </c>
      <c r="I379" s="67"/>
      <c r="J379" s="5"/>
      <c r="L379" s="5"/>
      <c r="M379" s="5"/>
      <c r="N379" s="5"/>
    </row>
    <row r="380" spans="1:14" ht="15" customHeight="1">
      <c r="A380" s="60" t="s">
        <v>95</v>
      </c>
      <c r="B380" s="59">
        <v>44933</v>
      </c>
      <c r="C380" s="78">
        <v>0.656250000000003</v>
      </c>
      <c r="D380" s="101" t="s">
        <v>801</v>
      </c>
      <c r="E380" s="7" t="s">
        <v>119</v>
      </c>
      <c r="F380" s="108" t="s">
        <v>805</v>
      </c>
      <c r="G380" s="67"/>
      <c r="H380" s="68" t="s">
        <v>75</v>
      </c>
      <c r="I380" s="67"/>
      <c r="J380" s="5"/>
      <c r="L380" s="5"/>
      <c r="M380" s="5"/>
      <c r="N380" s="5"/>
    </row>
    <row r="381" spans="1:14" ht="15" customHeight="1">
      <c r="A381" s="60" t="s">
        <v>95</v>
      </c>
      <c r="B381" s="59">
        <v>44933</v>
      </c>
      <c r="C381" s="78">
        <v>0.66666666666666996</v>
      </c>
      <c r="D381" s="101" t="s">
        <v>806</v>
      </c>
      <c r="E381" s="7" t="s">
        <v>119</v>
      </c>
      <c r="F381" s="108" t="s">
        <v>807</v>
      </c>
      <c r="G381" s="67"/>
      <c r="H381" s="68" t="s">
        <v>75</v>
      </c>
      <c r="I381" s="67"/>
      <c r="J381" s="5"/>
      <c r="L381" s="5"/>
      <c r="M381" s="5"/>
      <c r="N381" s="5"/>
    </row>
    <row r="382" spans="1:14" ht="15" customHeight="1">
      <c r="A382" s="60" t="s">
        <v>95</v>
      </c>
      <c r="B382" s="59">
        <v>44933</v>
      </c>
      <c r="C382" s="78">
        <v>0.67708333333333703</v>
      </c>
      <c r="D382" s="101" t="s">
        <v>806</v>
      </c>
      <c r="E382" s="7" t="s">
        <v>119</v>
      </c>
      <c r="F382" s="108" t="s">
        <v>808</v>
      </c>
      <c r="G382" s="67"/>
      <c r="H382" s="68" t="s">
        <v>75</v>
      </c>
      <c r="I382" s="67"/>
      <c r="J382" s="5"/>
      <c r="L382" s="5"/>
      <c r="M382" s="5"/>
      <c r="N382" s="5"/>
    </row>
    <row r="383" spans="1:14" ht="15" customHeight="1">
      <c r="A383" s="60" t="s">
        <v>95</v>
      </c>
      <c r="B383" s="59">
        <v>44933</v>
      </c>
      <c r="C383" s="78">
        <v>0.687500000000004</v>
      </c>
      <c r="D383" s="101" t="s">
        <v>806</v>
      </c>
      <c r="E383" s="7" t="s">
        <v>119</v>
      </c>
      <c r="F383" s="108" t="s">
        <v>809</v>
      </c>
      <c r="G383" s="67"/>
      <c r="H383" s="68" t="s">
        <v>75</v>
      </c>
      <c r="I383" s="67"/>
      <c r="J383" s="5"/>
      <c r="L383" s="5"/>
      <c r="M383" s="5"/>
      <c r="N383" s="5"/>
    </row>
    <row r="384" spans="1:14" ht="15" customHeight="1">
      <c r="A384" s="60" t="s">
        <v>95</v>
      </c>
      <c r="B384" s="59">
        <v>44933</v>
      </c>
      <c r="C384" s="78">
        <v>0.69791666666667096</v>
      </c>
      <c r="D384" s="101" t="s">
        <v>806</v>
      </c>
      <c r="E384" s="7" t="s">
        <v>119</v>
      </c>
      <c r="F384" s="108" t="s">
        <v>810</v>
      </c>
      <c r="G384" s="67"/>
      <c r="H384" s="68" t="s">
        <v>75</v>
      </c>
      <c r="I384" s="67"/>
      <c r="J384" s="5"/>
      <c r="L384" s="5"/>
      <c r="M384" s="5"/>
      <c r="N384" s="5"/>
    </row>
    <row r="385" spans="1:14" ht="15" customHeight="1">
      <c r="A385" s="60" t="s">
        <v>95</v>
      </c>
      <c r="B385" s="59">
        <v>44933</v>
      </c>
      <c r="C385" s="78">
        <v>0.70833333333333703</v>
      </c>
      <c r="D385" s="101" t="s">
        <v>811</v>
      </c>
      <c r="E385" s="7" t="s">
        <v>119</v>
      </c>
      <c r="F385" s="108" t="s">
        <v>812</v>
      </c>
      <c r="G385" s="67"/>
      <c r="H385" s="68" t="s">
        <v>75</v>
      </c>
      <c r="I385" s="67"/>
      <c r="J385" s="5"/>
      <c r="L385" s="5"/>
      <c r="M385" s="5"/>
      <c r="N385" s="5"/>
    </row>
    <row r="386" spans="1:14" ht="15" customHeight="1">
      <c r="A386" s="60" t="s">
        <v>95</v>
      </c>
      <c r="B386" s="59">
        <v>44933</v>
      </c>
      <c r="C386" s="78">
        <v>0.718750000000004</v>
      </c>
      <c r="D386" s="101" t="s">
        <v>811</v>
      </c>
      <c r="E386" s="7" t="s">
        <v>119</v>
      </c>
      <c r="F386" s="108" t="s">
        <v>813</v>
      </c>
      <c r="G386" s="67"/>
      <c r="H386" s="68" t="s">
        <v>75</v>
      </c>
      <c r="I386" s="67"/>
      <c r="J386" s="5"/>
      <c r="L386" s="5"/>
      <c r="M386" s="5"/>
      <c r="N386" s="5"/>
    </row>
    <row r="387" spans="1:14" ht="15" customHeight="1">
      <c r="A387" s="60" t="s">
        <v>95</v>
      </c>
      <c r="B387" s="59">
        <v>44933</v>
      </c>
      <c r="C387" s="78">
        <v>0.72916666666667096</v>
      </c>
      <c r="D387" s="101" t="s">
        <v>811</v>
      </c>
      <c r="E387" s="7" t="s">
        <v>119</v>
      </c>
      <c r="F387" s="108" t="s">
        <v>814</v>
      </c>
      <c r="G387" s="67"/>
      <c r="H387" s="68" t="s">
        <v>75</v>
      </c>
      <c r="I387" s="67"/>
      <c r="J387" s="5"/>
      <c r="L387" s="5"/>
      <c r="M387" s="5"/>
      <c r="N387" s="5"/>
    </row>
    <row r="388" spans="1:14" ht="15" customHeight="1">
      <c r="A388" s="60" t="s">
        <v>95</v>
      </c>
      <c r="B388" s="59">
        <v>44933</v>
      </c>
      <c r="C388" s="78">
        <v>0.73958333333333803</v>
      </c>
      <c r="D388" s="102" t="s">
        <v>811</v>
      </c>
      <c r="E388" s="104" t="s">
        <v>119</v>
      </c>
      <c r="F388" s="109" t="s">
        <v>815</v>
      </c>
      <c r="G388" s="67"/>
      <c r="H388" s="68" t="s">
        <v>75</v>
      </c>
      <c r="I388" s="67"/>
      <c r="J388" s="5"/>
      <c r="L388" s="5"/>
      <c r="M388" s="5"/>
      <c r="N388" s="5"/>
    </row>
    <row r="389" spans="1:14" ht="15" customHeight="1">
      <c r="A389" s="58" t="s">
        <v>96</v>
      </c>
      <c r="B389" s="57">
        <v>44933</v>
      </c>
      <c r="C389" s="77">
        <v>0.5</v>
      </c>
      <c r="D389" s="52" t="s">
        <v>103</v>
      </c>
      <c r="E389" s="53" t="s">
        <v>101</v>
      </c>
      <c r="F389" s="97" t="s">
        <v>274</v>
      </c>
      <c r="G389" s="67"/>
      <c r="H389" s="68" t="s">
        <v>75</v>
      </c>
      <c r="I389" s="67"/>
      <c r="J389" s="5"/>
      <c r="L389" s="5"/>
      <c r="M389" s="5"/>
      <c r="N389" s="5"/>
    </row>
    <row r="390" spans="1:14" ht="15" customHeight="1">
      <c r="A390" s="60" t="s">
        <v>96</v>
      </c>
      <c r="B390" s="59">
        <v>44933</v>
      </c>
      <c r="C390" s="78">
        <v>0.51041666666666696</v>
      </c>
      <c r="D390" s="54" t="s">
        <v>103</v>
      </c>
      <c r="E390" s="1" t="s">
        <v>101</v>
      </c>
      <c r="F390" s="98" t="s">
        <v>275</v>
      </c>
      <c r="G390" s="67"/>
      <c r="H390" s="68" t="s">
        <v>75</v>
      </c>
      <c r="I390" s="67"/>
      <c r="J390" s="5"/>
      <c r="L390" s="5"/>
      <c r="M390" s="5"/>
      <c r="N390" s="5"/>
    </row>
    <row r="391" spans="1:14" ht="15" customHeight="1">
      <c r="A391" s="60" t="s">
        <v>96</v>
      </c>
      <c r="B391" s="59">
        <v>44933</v>
      </c>
      <c r="C391" s="78">
        <v>0.52083333333333404</v>
      </c>
      <c r="D391" s="54" t="s">
        <v>104</v>
      </c>
      <c r="E391" s="1" t="s">
        <v>101</v>
      </c>
      <c r="F391" s="98" t="s">
        <v>277</v>
      </c>
      <c r="G391" s="67"/>
      <c r="H391" s="68" t="s">
        <v>75</v>
      </c>
      <c r="I391" s="67"/>
      <c r="J391" s="5"/>
      <c r="L391" s="5"/>
      <c r="M391" s="5"/>
      <c r="N391" s="5"/>
    </row>
    <row r="392" spans="1:14" ht="15" customHeight="1">
      <c r="A392" s="60" t="s">
        <v>96</v>
      </c>
      <c r="B392" s="59">
        <v>44933</v>
      </c>
      <c r="C392" s="78">
        <v>0.53125</v>
      </c>
      <c r="D392" s="54" t="s">
        <v>104</v>
      </c>
      <c r="E392" s="1" t="s">
        <v>101</v>
      </c>
      <c r="F392" s="98" t="s">
        <v>278</v>
      </c>
      <c r="G392" s="67"/>
      <c r="H392" s="68" t="s">
        <v>75</v>
      </c>
      <c r="I392" s="67"/>
      <c r="J392" s="5"/>
      <c r="L392" s="5"/>
      <c r="M392" s="5"/>
      <c r="N392" s="5"/>
    </row>
    <row r="393" spans="1:14" ht="15" customHeight="1">
      <c r="A393" s="60" t="s">
        <v>96</v>
      </c>
      <c r="B393" s="59">
        <v>44933</v>
      </c>
      <c r="C393" s="78">
        <v>0.54166666666666696</v>
      </c>
      <c r="D393" s="54" t="s">
        <v>105</v>
      </c>
      <c r="E393" s="1" t="s">
        <v>101</v>
      </c>
      <c r="F393" s="98" t="s">
        <v>279</v>
      </c>
      <c r="G393" s="67"/>
      <c r="H393" s="68" t="s">
        <v>75</v>
      </c>
      <c r="I393" s="67"/>
      <c r="J393" s="5"/>
      <c r="L393" s="5"/>
      <c r="M393" s="5"/>
      <c r="N393" s="5"/>
    </row>
    <row r="394" spans="1:14" ht="15" customHeight="1">
      <c r="A394" s="60" t="s">
        <v>96</v>
      </c>
      <c r="B394" s="59">
        <v>44933</v>
      </c>
      <c r="C394" s="78">
        <v>0.55208333333333404</v>
      </c>
      <c r="D394" s="54" t="s">
        <v>105</v>
      </c>
      <c r="E394" s="1" t="s">
        <v>101</v>
      </c>
      <c r="F394" s="98" t="s">
        <v>280</v>
      </c>
      <c r="G394" s="67"/>
      <c r="H394" s="68" t="s">
        <v>75</v>
      </c>
      <c r="I394" s="67"/>
      <c r="J394" s="5"/>
      <c r="L394" s="5"/>
      <c r="M394" s="5"/>
      <c r="N394" s="5"/>
    </row>
    <row r="395" spans="1:14" ht="15" customHeight="1">
      <c r="A395" s="60" t="s">
        <v>96</v>
      </c>
      <c r="B395" s="59">
        <v>44933</v>
      </c>
      <c r="C395" s="78">
        <v>0.5625</v>
      </c>
      <c r="D395" s="54" t="s">
        <v>105</v>
      </c>
      <c r="E395" s="1" t="s">
        <v>101</v>
      </c>
      <c r="F395" s="98" t="s">
        <v>281</v>
      </c>
      <c r="G395" s="67"/>
      <c r="H395" s="68" t="s">
        <v>75</v>
      </c>
      <c r="I395" s="67"/>
      <c r="J395" s="5"/>
      <c r="L395" s="5"/>
      <c r="M395" s="5"/>
      <c r="N395" s="5"/>
    </row>
    <row r="396" spans="1:14" ht="15" customHeight="1">
      <c r="A396" s="60" t="s">
        <v>96</v>
      </c>
      <c r="B396" s="59">
        <v>44933</v>
      </c>
      <c r="C396" s="78">
        <v>0.57291666666666696</v>
      </c>
      <c r="D396" s="54" t="s">
        <v>105</v>
      </c>
      <c r="E396" s="1" t="s">
        <v>101</v>
      </c>
      <c r="F396" s="98" t="s">
        <v>282</v>
      </c>
      <c r="G396" s="67"/>
      <c r="H396" s="68" t="s">
        <v>75</v>
      </c>
      <c r="I396" s="67"/>
      <c r="J396" s="5"/>
      <c r="L396" s="5"/>
      <c r="M396" s="5"/>
      <c r="N396" s="5"/>
    </row>
    <row r="397" spans="1:14" ht="15" customHeight="1">
      <c r="A397" s="60" t="s">
        <v>96</v>
      </c>
      <c r="B397" s="59">
        <v>44933</v>
      </c>
      <c r="C397" s="78">
        <v>0.58333333333333404</v>
      </c>
      <c r="D397" s="54" t="s">
        <v>106</v>
      </c>
      <c r="E397" s="1" t="s">
        <v>101</v>
      </c>
      <c r="F397" s="98" t="s">
        <v>283</v>
      </c>
      <c r="G397" s="67"/>
      <c r="H397" s="68" t="s">
        <v>75</v>
      </c>
      <c r="I397" s="67"/>
      <c r="J397" s="5"/>
      <c r="L397" s="5"/>
      <c r="M397" s="5"/>
      <c r="N397" s="5"/>
    </row>
    <row r="398" spans="1:14" ht="15" customHeight="1">
      <c r="A398" s="60" t="s">
        <v>96</v>
      </c>
      <c r="B398" s="59">
        <v>44933</v>
      </c>
      <c r="C398" s="78">
        <v>0.593750000000001</v>
      </c>
      <c r="D398" s="54" t="s">
        <v>106</v>
      </c>
      <c r="E398" s="1" t="s">
        <v>101</v>
      </c>
      <c r="F398" s="98" t="s">
        <v>284</v>
      </c>
      <c r="G398" s="67"/>
      <c r="H398" s="68" t="s">
        <v>75</v>
      </c>
      <c r="I398" s="67"/>
      <c r="J398" s="5"/>
      <c r="L398" s="5"/>
      <c r="M398" s="5"/>
      <c r="N398" s="5"/>
    </row>
    <row r="399" spans="1:14" ht="15" customHeight="1">
      <c r="A399" s="60" t="s">
        <v>96</v>
      </c>
      <c r="B399" s="59">
        <v>44933</v>
      </c>
      <c r="C399" s="78">
        <v>0.60416666666666796</v>
      </c>
      <c r="D399" s="2" t="s">
        <v>1133</v>
      </c>
      <c r="E399" s="118" t="s">
        <v>1135</v>
      </c>
      <c r="F399" s="97" t="s">
        <v>1104</v>
      </c>
      <c r="G399" s="67"/>
      <c r="H399" s="68" t="s">
        <v>75</v>
      </c>
      <c r="I399" s="67"/>
      <c r="J399" s="5"/>
      <c r="L399" s="5"/>
      <c r="M399" s="5"/>
      <c r="N399" s="5"/>
    </row>
    <row r="400" spans="1:14" ht="15" customHeight="1">
      <c r="A400" s="60" t="s">
        <v>96</v>
      </c>
      <c r="B400" s="59">
        <v>44933</v>
      </c>
      <c r="C400" s="78">
        <v>0.61458333333333504</v>
      </c>
      <c r="D400" s="2" t="s">
        <v>1133</v>
      </c>
      <c r="E400" s="119" t="s">
        <v>1135</v>
      </c>
      <c r="F400" s="98" t="s">
        <v>1105</v>
      </c>
      <c r="G400" s="67"/>
      <c r="H400" s="68" t="s">
        <v>75</v>
      </c>
      <c r="I400" s="67"/>
      <c r="J400" s="5"/>
      <c r="L400" s="5"/>
      <c r="M400" s="5"/>
      <c r="N400" s="5"/>
    </row>
    <row r="401" spans="1:14" ht="15" customHeight="1">
      <c r="A401" s="60" t="s">
        <v>96</v>
      </c>
      <c r="B401" s="59">
        <v>44933</v>
      </c>
      <c r="C401" s="78">
        <v>0.625000000000002</v>
      </c>
      <c r="D401" s="2" t="s">
        <v>1133</v>
      </c>
      <c r="E401" s="119" t="s">
        <v>1135</v>
      </c>
      <c r="F401" s="98" t="s">
        <v>1106</v>
      </c>
      <c r="G401" s="67"/>
      <c r="H401" s="68" t="s">
        <v>75</v>
      </c>
      <c r="I401" s="67"/>
      <c r="J401" s="5"/>
      <c r="L401" s="5"/>
      <c r="M401" s="5"/>
      <c r="N401" s="5"/>
    </row>
    <row r="402" spans="1:14" ht="15" customHeight="1">
      <c r="A402" s="60" t="s">
        <v>96</v>
      </c>
      <c r="B402" s="59">
        <v>44933</v>
      </c>
      <c r="C402" s="78">
        <v>0.63541666666666896</v>
      </c>
      <c r="D402" s="2" t="s">
        <v>1133</v>
      </c>
      <c r="E402" s="119" t="s">
        <v>1135</v>
      </c>
      <c r="F402" s="98" t="s">
        <v>1107</v>
      </c>
      <c r="G402" s="67"/>
      <c r="H402" s="68" t="s">
        <v>75</v>
      </c>
      <c r="I402" s="67"/>
      <c r="J402" s="5"/>
      <c r="L402" s="5"/>
      <c r="M402" s="5"/>
      <c r="N402" s="5"/>
    </row>
    <row r="403" spans="1:14" ht="15" customHeight="1">
      <c r="A403" s="60" t="s">
        <v>96</v>
      </c>
      <c r="B403" s="59">
        <v>44933</v>
      </c>
      <c r="C403" s="78">
        <v>0.64583333333333603</v>
      </c>
      <c r="D403" s="2" t="s">
        <v>1133</v>
      </c>
      <c r="E403" s="119" t="s">
        <v>1135</v>
      </c>
      <c r="F403" s="98" t="s">
        <v>1108</v>
      </c>
      <c r="G403" s="67"/>
      <c r="H403" s="68" t="s">
        <v>75</v>
      </c>
      <c r="I403" s="67"/>
      <c r="J403" s="5"/>
      <c r="L403" s="5"/>
      <c r="M403" s="5"/>
      <c r="N403" s="5"/>
    </row>
    <row r="404" spans="1:14" ht="15" customHeight="1">
      <c r="A404" s="60" t="s">
        <v>96</v>
      </c>
      <c r="B404" s="59">
        <v>44933</v>
      </c>
      <c r="C404" s="78">
        <v>0.656250000000003</v>
      </c>
      <c r="D404" s="2" t="s">
        <v>1134</v>
      </c>
      <c r="E404" s="119" t="s">
        <v>1135</v>
      </c>
      <c r="F404" s="98" t="s">
        <v>1109</v>
      </c>
      <c r="G404" s="67"/>
      <c r="H404" s="68" t="s">
        <v>75</v>
      </c>
      <c r="I404" s="67"/>
      <c r="J404" s="5"/>
      <c r="L404" s="5"/>
      <c r="M404" s="5"/>
      <c r="N404" s="5"/>
    </row>
    <row r="405" spans="1:14" ht="15" customHeight="1">
      <c r="A405" s="60" t="s">
        <v>96</v>
      </c>
      <c r="B405" s="59">
        <v>44933</v>
      </c>
      <c r="C405" s="78">
        <v>0.66666666666666996</v>
      </c>
      <c r="D405" s="2" t="s">
        <v>1134</v>
      </c>
      <c r="E405" s="119" t="s">
        <v>1135</v>
      </c>
      <c r="F405" s="98" t="s">
        <v>1110</v>
      </c>
      <c r="G405" s="67"/>
      <c r="H405" s="68" t="s">
        <v>75</v>
      </c>
      <c r="I405" s="67"/>
      <c r="J405" s="5"/>
      <c r="L405" s="5"/>
      <c r="M405" s="5"/>
      <c r="N405" s="5"/>
    </row>
    <row r="406" spans="1:14" ht="15" customHeight="1">
      <c r="A406" s="60" t="s">
        <v>96</v>
      </c>
      <c r="B406" s="59">
        <v>44933</v>
      </c>
      <c r="C406" s="78">
        <v>0.67708333333333703</v>
      </c>
      <c r="D406" s="2" t="s">
        <v>1134</v>
      </c>
      <c r="E406" s="119" t="s">
        <v>1135</v>
      </c>
      <c r="F406" s="98" t="s">
        <v>1111</v>
      </c>
      <c r="G406" s="67"/>
      <c r="H406" s="68" t="s">
        <v>75</v>
      </c>
      <c r="I406" s="67"/>
      <c r="J406" s="5"/>
      <c r="L406" s="5"/>
      <c r="M406" s="5"/>
      <c r="N406" s="5"/>
    </row>
    <row r="407" spans="1:14" ht="15" customHeight="1">
      <c r="A407" s="60" t="s">
        <v>96</v>
      </c>
      <c r="B407" s="59">
        <v>44933</v>
      </c>
      <c r="C407" s="78">
        <v>0.687500000000004</v>
      </c>
      <c r="D407" s="2" t="s">
        <v>1134</v>
      </c>
      <c r="E407" s="119" t="s">
        <v>1135</v>
      </c>
      <c r="F407" s="98" t="s">
        <v>1112</v>
      </c>
      <c r="G407" s="67"/>
      <c r="H407" s="68" t="s">
        <v>75</v>
      </c>
      <c r="I407" s="67"/>
      <c r="J407" s="5"/>
      <c r="L407" s="5"/>
      <c r="M407" s="5"/>
      <c r="N407" s="5"/>
    </row>
    <row r="408" spans="1:14" ht="15" customHeight="1">
      <c r="A408" s="60" t="s">
        <v>96</v>
      </c>
      <c r="B408" s="59">
        <v>44933</v>
      </c>
      <c r="C408" s="78">
        <v>0.69791666666667096</v>
      </c>
      <c r="D408" s="2" t="s">
        <v>1134</v>
      </c>
      <c r="E408" s="120" t="s">
        <v>1135</v>
      </c>
      <c r="F408" s="99" t="s">
        <v>1113</v>
      </c>
      <c r="G408" s="67"/>
      <c r="H408" s="68" t="s">
        <v>75</v>
      </c>
      <c r="I408" s="67"/>
      <c r="J408" s="5"/>
      <c r="L408" s="5"/>
      <c r="M408" s="5"/>
      <c r="N408" s="5"/>
    </row>
    <row r="409" spans="1:14" ht="15" customHeight="1">
      <c r="A409" s="58" t="s">
        <v>97</v>
      </c>
      <c r="B409" s="57">
        <v>44933</v>
      </c>
      <c r="C409" s="77">
        <v>0.375</v>
      </c>
      <c r="D409" s="100" t="s">
        <v>948</v>
      </c>
      <c r="E409" s="105" t="s">
        <v>125</v>
      </c>
      <c r="F409" s="97" t="s">
        <v>949</v>
      </c>
      <c r="G409" s="67"/>
      <c r="H409" s="68" t="s">
        <v>75</v>
      </c>
      <c r="I409" s="67"/>
      <c r="J409" s="5"/>
      <c r="L409" s="5"/>
      <c r="M409" s="5"/>
      <c r="N409" s="5"/>
    </row>
    <row r="410" spans="1:14" ht="15" customHeight="1">
      <c r="A410" s="60" t="s">
        <v>97</v>
      </c>
      <c r="B410" s="59">
        <v>44933</v>
      </c>
      <c r="C410" s="78">
        <v>0.38541666666666669</v>
      </c>
      <c r="D410" s="101" t="s">
        <v>948</v>
      </c>
      <c r="E410" s="7" t="s">
        <v>125</v>
      </c>
      <c r="F410" s="98" t="s">
        <v>950</v>
      </c>
      <c r="G410" s="67"/>
      <c r="H410" s="68" t="s">
        <v>75</v>
      </c>
      <c r="I410" s="67"/>
      <c r="J410" s="5"/>
      <c r="L410" s="5"/>
      <c r="M410" s="5"/>
      <c r="N410" s="5"/>
    </row>
    <row r="411" spans="1:14" ht="15" customHeight="1">
      <c r="A411" s="60" t="s">
        <v>97</v>
      </c>
      <c r="B411" s="59">
        <v>44933</v>
      </c>
      <c r="C411" s="78">
        <v>0.39583333333333331</v>
      </c>
      <c r="D411" s="101" t="s">
        <v>948</v>
      </c>
      <c r="E411" s="7" t="s">
        <v>125</v>
      </c>
      <c r="F411" s="98" t="s">
        <v>951</v>
      </c>
      <c r="G411" s="67"/>
      <c r="H411" s="68" t="s">
        <v>75</v>
      </c>
      <c r="I411" s="67"/>
      <c r="J411" s="5"/>
      <c r="L411" s="5"/>
      <c r="M411" s="5"/>
      <c r="N411" s="5"/>
    </row>
    <row r="412" spans="1:14" ht="15" customHeight="1">
      <c r="A412" s="60" t="s">
        <v>97</v>
      </c>
      <c r="B412" s="59">
        <v>44933</v>
      </c>
      <c r="C412" s="78">
        <v>0.40625</v>
      </c>
      <c r="D412" s="101" t="s">
        <v>948</v>
      </c>
      <c r="E412" s="7" t="s">
        <v>125</v>
      </c>
      <c r="F412" s="98" t="s">
        <v>952</v>
      </c>
      <c r="G412" s="67"/>
      <c r="H412" s="68" t="s">
        <v>75</v>
      </c>
      <c r="I412" s="67"/>
      <c r="J412" s="5"/>
      <c r="L412" s="5"/>
      <c r="M412" s="5"/>
      <c r="N412" s="5"/>
    </row>
    <row r="413" spans="1:14" ht="15" customHeight="1">
      <c r="A413" s="60" t="s">
        <v>97</v>
      </c>
      <c r="B413" s="59">
        <v>44933</v>
      </c>
      <c r="C413" s="78">
        <v>0.41666666666666702</v>
      </c>
      <c r="D413" s="101" t="s">
        <v>948</v>
      </c>
      <c r="E413" s="7" t="s">
        <v>125</v>
      </c>
      <c r="F413" s="98" t="s">
        <v>953</v>
      </c>
      <c r="G413" s="67"/>
      <c r="H413" s="68" t="s">
        <v>75</v>
      </c>
      <c r="I413" s="67"/>
      <c r="J413" s="5"/>
      <c r="L413" s="5"/>
      <c r="M413" s="5"/>
      <c r="N413" s="5"/>
    </row>
    <row r="414" spans="1:14" ht="15" customHeight="1">
      <c r="A414" s="60" t="s">
        <v>97</v>
      </c>
      <c r="B414" s="59">
        <v>44933</v>
      </c>
      <c r="C414" s="78">
        <v>0.42708333333333298</v>
      </c>
      <c r="D414" s="101" t="s">
        <v>948</v>
      </c>
      <c r="E414" s="7" t="s">
        <v>125</v>
      </c>
      <c r="F414" s="98" t="s">
        <v>954</v>
      </c>
      <c r="G414" s="67"/>
      <c r="H414" s="68" t="s">
        <v>75</v>
      </c>
      <c r="I414" s="67"/>
      <c r="J414" s="5"/>
      <c r="L414" s="5"/>
      <c r="M414" s="5"/>
      <c r="N414" s="5"/>
    </row>
    <row r="415" spans="1:14" ht="15" customHeight="1">
      <c r="A415" s="60" t="s">
        <v>97</v>
      </c>
      <c r="B415" s="59">
        <v>44933</v>
      </c>
      <c r="C415" s="78">
        <v>0.4375</v>
      </c>
      <c r="D415" s="101" t="s">
        <v>955</v>
      </c>
      <c r="E415" s="7" t="s">
        <v>125</v>
      </c>
      <c r="F415" s="98" t="s">
        <v>956</v>
      </c>
      <c r="G415" s="67"/>
      <c r="H415" s="68" t="s">
        <v>75</v>
      </c>
      <c r="I415" s="67"/>
      <c r="J415" s="5"/>
      <c r="L415" s="5"/>
      <c r="M415" s="5"/>
      <c r="N415" s="5"/>
    </row>
    <row r="416" spans="1:14" ht="15" customHeight="1">
      <c r="A416" s="60" t="s">
        <v>97</v>
      </c>
      <c r="B416" s="59">
        <v>44933</v>
      </c>
      <c r="C416" s="78">
        <v>0.44791666666666702</v>
      </c>
      <c r="D416" s="101" t="s">
        <v>955</v>
      </c>
      <c r="E416" s="7" t="s">
        <v>125</v>
      </c>
      <c r="F416" s="98" t="s">
        <v>957</v>
      </c>
      <c r="G416" s="67"/>
      <c r="H416" s="68" t="s">
        <v>75</v>
      </c>
      <c r="I416" s="67"/>
      <c r="J416" s="5"/>
      <c r="L416" s="5"/>
      <c r="M416" s="5"/>
      <c r="N416" s="5"/>
    </row>
    <row r="417" spans="1:14" ht="15" customHeight="1">
      <c r="A417" s="60" t="s">
        <v>97</v>
      </c>
      <c r="B417" s="59">
        <v>44933</v>
      </c>
      <c r="C417" s="78">
        <v>0.45833333333333298</v>
      </c>
      <c r="D417" s="101" t="s">
        <v>955</v>
      </c>
      <c r="E417" s="7" t="s">
        <v>125</v>
      </c>
      <c r="F417" s="98" t="s">
        <v>958</v>
      </c>
      <c r="G417" s="67"/>
      <c r="H417" s="68" t="s">
        <v>75</v>
      </c>
      <c r="I417" s="67"/>
      <c r="J417" s="5"/>
      <c r="L417" s="5"/>
      <c r="M417" s="5"/>
      <c r="N417" s="5"/>
    </row>
    <row r="418" spans="1:14" ht="15" customHeight="1">
      <c r="A418" s="60" t="s">
        <v>97</v>
      </c>
      <c r="B418" s="59">
        <v>44933</v>
      </c>
      <c r="C418" s="78">
        <v>0.46875</v>
      </c>
      <c r="D418" s="101" t="s">
        <v>955</v>
      </c>
      <c r="E418" s="7" t="s">
        <v>125</v>
      </c>
      <c r="F418" s="98" t="s">
        <v>959</v>
      </c>
      <c r="G418" s="67"/>
      <c r="H418" s="68" t="s">
        <v>75</v>
      </c>
      <c r="I418" s="67"/>
      <c r="J418" s="5"/>
      <c r="L418" s="5"/>
      <c r="M418" s="5"/>
      <c r="N418" s="5"/>
    </row>
    <row r="419" spans="1:14" ht="15" customHeight="1">
      <c r="A419" s="60" t="s">
        <v>97</v>
      </c>
      <c r="B419" s="59">
        <v>44933</v>
      </c>
      <c r="C419" s="78">
        <v>0.47916666666666702</v>
      </c>
      <c r="D419" s="101" t="s">
        <v>955</v>
      </c>
      <c r="E419" s="7" t="s">
        <v>125</v>
      </c>
      <c r="F419" s="98" t="s">
        <v>960</v>
      </c>
      <c r="G419" s="67"/>
      <c r="H419" s="68" t="s">
        <v>75</v>
      </c>
      <c r="I419" s="67"/>
      <c r="J419" s="5"/>
      <c r="L419" s="5"/>
      <c r="M419" s="5"/>
      <c r="N419" s="5"/>
    </row>
    <row r="420" spans="1:14" ht="15" customHeight="1">
      <c r="A420" s="60" t="s">
        <v>97</v>
      </c>
      <c r="B420" s="59">
        <v>44933</v>
      </c>
      <c r="C420" s="78">
        <v>0.48958333333333398</v>
      </c>
      <c r="D420" s="101" t="s">
        <v>955</v>
      </c>
      <c r="E420" s="7" t="s">
        <v>125</v>
      </c>
      <c r="F420" s="98" t="s">
        <v>961</v>
      </c>
      <c r="G420" s="67"/>
      <c r="H420" s="68" t="s">
        <v>75</v>
      </c>
      <c r="I420" s="67"/>
      <c r="J420" s="5"/>
      <c r="L420" s="5"/>
      <c r="M420" s="5"/>
      <c r="N420" s="5"/>
    </row>
    <row r="421" spans="1:14" ht="15" customHeight="1">
      <c r="A421" s="60" t="s">
        <v>97</v>
      </c>
      <c r="B421" s="59">
        <v>44933</v>
      </c>
      <c r="C421" s="78">
        <v>0.5</v>
      </c>
      <c r="D421" s="101" t="s">
        <v>955</v>
      </c>
      <c r="E421" s="7" t="s">
        <v>125</v>
      </c>
      <c r="F421" s="98" t="s">
        <v>962</v>
      </c>
      <c r="G421" s="67"/>
      <c r="H421" s="68" t="s">
        <v>75</v>
      </c>
      <c r="I421" s="67"/>
      <c r="J421" s="5"/>
      <c r="L421" s="5"/>
      <c r="M421" s="5"/>
      <c r="N421" s="5"/>
    </row>
    <row r="422" spans="1:14" ht="15" customHeight="1">
      <c r="A422" s="60" t="s">
        <v>97</v>
      </c>
      <c r="B422" s="59">
        <v>44933</v>
      </c>
      <c r="C422" s="78">
        <v>0.51041666666666696</v>
      </c>
      <c r="D422" s="101" t="s">
        <v>955</v>
      </c>
      <c r="E422" s="7" t="s">
        <v>125</v>
      </c>
      <c r="F422" s="98" t="s">
        <v>963</v>
      </c>
      <c r="G422" s="67"/>
      <c r="H422" s="68" t="s">
        <v>75</v>
      </c>
      <c r="I422" s="67"/>
      <c r="J422" s="5"/>
      <c r="L422" s="5"/>
      <c r="M422" s="5"/>
      <c r="N422" s="5"/>
    </row>
    <row r="423" spans="1:14" ht="15" customHeight="1">
      <c r="A423" s="60" t="s">
        <v>97</v>
      </c>
      <c r="B423" s="59">
        <v>44933</v>
      </c>
      <c r="C423" s="78">
        <v>0.52083333333333404</v>
      </c>
      <c r="D423" s="102" t="s">
        <v>955</v>
      </c>
      <c r="E423" s="104" t="s">
        <v>125</v>
      </c>
      <c r="F423" s="99" t="s">
        <v>964</v>
      </c>
      <c r="G423" s="67"/>
      <c r="H423" s="68" t="s">
        <v>75</v>
      </c>
      <c r="I423" s="67"/>
      <c r="J423" s="5"/>
      <c r="L423" s="5"/>
      <c r="M423" s="5"/>
      <c r="N423" s="5"/>
    </row>
    <row r="424" spans="1:14" ht="15" customHeight="1">
      <c r="A424" s="60" t="s">
        <v>97</v>
      </c>
      <c r="B424" s="59">
        <v>44933</v>
      </c>
      <c r="C424" s="78">
        <v>0.53125</v>
      </c>
      <c r="D424" s="100" t="s">
        <v>135</v>
      </c>
      <c r="E424" s="105" t="s">
        <v>134</v>
      </c>
      <c r="F424" s="97" t="s">
        <v>1028</v>
      </c>
      <c r="G424" s="67"/>
      <c r="H424" s="68" t="s">
        <v>75</v>
      </c>
      <c r="I424" s="67"/>
      <c r="J424" s="5"/>
      <c r="L424" s="5"/>
      <c r="M424" s="5"/>
      <c r="N424" s="5"/>
    </row>
    <row r="425" spans="1:14" ht="15" customHeight="1">
      <c r="A425" s="60" t="s">
        <v>97</v>
      </c>
      <c r="B425" s="59">
        <v>44933</v>
      </c>
      <c r="C425" s="78">
        <v>0.54166666666666696</v>
      </c>
      <c r="D425" s="101" t="s">
        <v>135</v>
      </c>
      <c r="E425" s="7" t="s">
        <v>134</v>
      </c>
      <c r="F425" s="98" t="s">
        <v>1029</v>
      </c>
      <c r="G425" s="67"/>
      <c r="H425" s="68" t="s">
        <v>75</v>
      </c>
      <c r="I425" s="67"/>
      <c r="J425" s="5"/>
      <c r="L425" s="5"/>
      <c r="M425" s="5"/>
      <c r="N425" s="5"/>
    </row>
    <row r="426" spans="1:14" ht="15" customHeight="1">
      <c r="A426" s="60" t="s">
        <v>97</v>
      </c>
      <c r="B426" s="59">
        <v>44933</v>
      </c>
      <c r="C426" s="78">
        <v>0.55208333333333404</v>
      </c>
      <c r="D426" s="101" t="s">
        <v>135</v>
      </c>
      <c r="E426" s="7" t="s">
        <v>134</v>
      </c>
      <c r="F426" s="98" t="s">
        <v>1030</v>
      </c>
      <c r="G426" s="67"/>
      <c r="H426" s="68" t="s">
        <v>75</v>
      </c>
      <c r="I426" s="67"/>
      <c r="J426" s="5"/>
      <c r="L426" s="5"/>
      <c r="M426" s="5"/>
      <c r="N426" s="5"/>
    </row>
    <row r="427" spans="1:14" ht="15" customHeight="1">
      <c r="A427" s="60" t="s">
        <v>97</v>
      </c>
      <c r="B427" s="59">
        <v>44933</v>
      </c>
      <c r="C427" s="78">
        <v>0.5625</v>
      </c>
      <c r="D427" s="101" t="s">
        <v>135</v>
      </c>
      <c r="E427" s="7" t="s">
        <v>134</v>
      </c>
      <c r="F427" s="98" t="s">
        <v>1031</v>
      </c>
      <c r="G427" s="67"/>
      <c r="H427" s="68" t="s">
        <v>75</v>
      </c>
      <c r="I427" s="67"/>
      <c r="J427" s="5"/>
      <c r="L427" s="5"/>
      <c r="M427" s="5"/>
      <c r="N427" s="5"/>
    </row>
    <row r="428" spans="1:14" ht="15" customHeight="1">
      <c r="A428" s="60" t="s">
        <v>97</v>
      </c>
      <c r="B428" s="59">
        <v>44933</v>
      </c>
      <c r="C428" s="78">
        <v>0.57291666666666696</v>
      </c>
      <c r="D428" s="101" t="s">
        <v>135</v>
      </c>
      <c r="E428" s="7" t="s">
        <v>134</v>
      </c>
      <c r="F428" s="98" t="s">
        <v>1032</v>
      </c>
      <c r="G428" s="67"/>
      <c r="H428" s="68" t="s">
        <v>75</v>
      </c>
      <c r="I428" s="67"/>
      <c r="J428" s="5"/>
      <c r="L428" s="5"/>
      <c r="M428" s="5"/>
      <c r="N428" s="5"/>
    </row>
    <row r="429" spans="1:14" ht="15" customHeight="1">
      <c r="A429" s="60" t="s">
        <v>97</v>
      </c>
      <c r="B429" s="59">
        <v>44933</v>
      </c>
      <c r="C429" s="78">
        <v>0.58333333333333404</v>
      </c>
      <c r="D429" s="101" t="s">
        <v>135</v>
      </c>
      <c r="E429" s="7" t="s">
        <v>134</v>
      </c>
      <c r="F429" s="98" t="s">
        <v>1033</v>
      </c>
      <c r="G429" s="67"/>
      <c r="H429" s="68" t="s">
        <v>75</v>
      </c>
      <c r="I429" s="67"/>
      <c r="J429" s="5"/>
      <c r="L429" s="5"/>
      <c r="M429" s="5"/>
      <c r="N429" s="5"/>
    </row>
    <row r="430" spans="1:14" ht="15" customHeight="1">
      <c r="A430" s="60" t="s">
        <v>97</v>
      </c>
      <c r="B430" s="59">
        <v>44933</v>
      </c>
      <c r="C430" s="78">
        <v>0.593750000000001</v>
      </c>
      <c r="D430" s="101" t="s">
        <v>135</v>
      </c>
      <c r="E430" s="7" t="s">
        <v>134</v>
      </c>
      <c r="F430" s="98" t="s">
        <v>1034</v>
      </c>
      <c r="G430" s="67"/>
      <c r="H430" s="68" t="s">
        <v>75</v>
      </c>
      <c r="I430" s="67"/>
      <c r="J430" s="5"/>
      <c r="L430" s="5"/>
      <c r="M430" s="5"/>
      <c r="N430" s="5"/>
    </row>
    <row r="431" spans="1:14" ht="15" customHeight="1">
      <c r="A431" s="60" t="s">
        <v>97</v>
      </c>
      <c r="B431" s="59">
        <v>44933</v>
      </c>
      <c r="C431" s="78">
        <v>0.60416666666666796</v>
      </c>
      <c r="D431" s="102" t="s">
        <v>135</v>
      </c>
      <c r="E431" s="104" t="s">
        <v>134</v>
      </c>
      <c r="F431" s="99" t="s">
        <v>1035</v>
      </c>
      <c r="G431" s="67"/>
      <c r="H431" s="68" t="s">
        <v>75</v>
      </c>
      <c r="I431" s="67"/>
      <c r="J431" s="5"/>
      <c r="L431" s="5"/>
      <c r="M431" s="5"/>
      <c r="N431" s="5"/>
    </row>
    <row r="432" spans="1:14" ht="15" customHeight="1">
      <c r="A432" s="60" t="s">
        <v>97</v>
      </c>
      <c r="B432" s="59">
        <v>44933</v>
      </c>
      <c r="C432" s="78">
        <v>0.61458333333333504</v>
      </c>
      <c r="D432" s="114" t="s">
        <v>1124</v>
      </c>
      <c r="E432" s="115" t="s">
        <v>75</v>
      </c>
      <c r="F432" s="116" t="s">
        <v>1125</v>
      </c>
      <c r="G432" s="67"/>
      <c r="H432" s="68" t="s">
        <v>75</v>
      </c>
      <c r="I432" s="67"/>
      <c r="J432" s="5"/>
      <c r="L432" s="5"/>
      <c r="M432" s="5"/>
      <c r="N432" s="5"/>
    </row>
    <row r="433" spans="1:14" ht="15" customHeight="1">
      <c r="A433" s="58" t="s">
        <v>99</v>
      </c>
      <c r="B433" s="57">
        <v>44933</v>
      </c>
      <c r="C433" s="77">
        <v>0.375</v>
      </c>
      <c r="D433" s="100" t="s">
        <v>428</v>
      </c>
      <c r="E433" s="105" t="s">
        <v>86</v>
      </c>
      <c r="F433" s="107" t="s">
        <v>429</v>
      </c>
      <c r="G433" s="67"/>
      <c r="H433" s="68" t="s">
        <v>75</v>
      </c>
      <c r="I433" s="67"/>
      <c r="J433" s="5"/>
      <c r="L433" s="5"/>
      <c r="M433" s="5"/>
      <c r="N433" s="5"/>
    </row>
    <row r="434" spans="1:14" ht="15" customHeight="1">
      <c r="A434" s="60" t="s">
        <v>99</v>
      </c>
      <c r="B434" s="59">
        <v>44933</v>
      </c>
      <c r="C434" s="78">
        <v>0.38541666666666669</v>
      </c>
      <c r="D434" s="101" t="s">
        <v>428</v>
      </c>
      <c r="E434" s="7" t="s">
        <v>86</v>
      </c>
      <c r="F434" s="108" t="s">
        <v>430</v>
      </c>
      <c r="G434" s="67"/>
      <c r="H434" s="68" t="s">
        <v>75</v>
      </c>
      <c r="I434" s="67"/>
      <c r="J434" s="5"/>
      <c r="L434" s="5"/>
      <c r="M434" s="5"/>
      <c r="N434" s="5"/>
    </row>
    <row r="435" spans="1:14" ht="15" customHeight="1">
      <c r="A435" s="60" t="s">
        <v>99</v>
      </c>
      <c r="B435" s="59">
        <v>44933</v>
      </c>
      <c r="C435" s="78">
        <v>0.39583333333333331</v>
      </c>
      <c r="D435" s="101" t="s">
        <v>428</v>
      </c>
      <c r="E435" s="7" t="s">
        <v>86</v>
      </c>
      <c r="F435" s="108" t="s">
        <v>431</v>
      </c>
      <c r="G435" s="67"/>
      <c r="H435" s="68" t="s">
        <v>75</v>
      </c>
      <c r="I435" s="67"/>
      <c r="J435" s="5"/>
      <c r="L435" s="5"/>
      <c r="M435" s="5"/>
      <c r="N435" s="5"/>
    </row>
    <row r="436" spans="1:14" ht="15" customHeight="1">
      <c r="A436" s="60" t="s">
        <v>99</v>
      </c>
      <c r="B436" s="59">
        <v>44933</v>
      </c>
      <c r="C436" s="78">
        <v>0.40625</v>
      </c>
      <c r="D436" s="101" t="s">
        <v>432</v>
      </c>
      <c r="E436" s="7" t="s">
        <v>86</v>
      </c>
      <c r="F436" s="108" t="s">
        <v>433</v>
      </c>
      <c r="G436" s="67"/>
      <c r="H436" s="68" t="s">
        <v>75</v>
      </c>
      <c r="I436" s="67"/>
      <c r="J436" s="5"/>
      <c r="L436" s="5"/>
      <c r="M436" s="5"/>
      <c r="N436" s="5"/>
    </row>
    <row r="437" spans="1:14" ht="15" customHeight="1">
      <c r="A437" s="60" t="s">
        <v>99</v>
      </c>
      <c r="B437" s="59">
        <v>44933</v>
      </c>
      <c r="C437" s="78">
        <v>0.41666666666666702</v>
      </c>
      <c r="D437" s="101" t="s">
        <v>432</v>
      </c>
      <c r="E437" s="7" t="s">
        <v>86</v>
      </c>
      <c r="F437" s="108" t="s">
        <v>434</v>
      </c>
      <c r="G437" s="67"/>
      <c r="H437" s="68" t="s">
        <v>75</v>
      </c>
      <c r="I437" s="67"/>
      <c r="J437" s="5"/>
      <c r="L437" s="5"/>
      <c r="M437" s="5"/>
      <c r="N437" s="5"/>
    </row>
    <row r="438" spans="1:14" ht="15" customHeight="1">
      <c r="A438" s="60" t="s">
        <v>99</v>
      </c>
      <c r="B438" s="59">
        <v>44933</v>
      </c>
      <c r="C438" s="78">
        <v>0.42708333333333298</v>
      </c>
      <c r="D438" s="101" t="s">
        <v>432</v>
      </c>
      <c r="E438" s="7" t="s">
        <v>86</v>
      </c>
      <c r="F438" s="108" t="s">
        <v>435</v>
      </c>
      <c r="G438" s="67"/>
      <c r="H438" s="68" t="s">
        <v>75</v>
      </c>
      <c r="I438" s="67"/>
      <c r="J438" s="5"/>
      <c r="L438" s="5"/>
      <c r="M438" s="5"/>
      <c r="N438" s="5"/>
    </row>
    <row r="439" spans="1:14" ht="15" customHeight="1">
      <c r="A439" s="60" t="s">
        <v>99</v>
      </c>
      <c r="B439" s="59">
        <v>44933</v>
      </c>
      <c r="C439" s="78">
        <v>0.4375</v>
      </c>
      <c r="D439" s="101" t="s">
        <v>436</v>
      </c>
      <c r="E439" s="7" t="s">
        <v>86</v>
      </c>
      <c r="F439" s="108" t="s">
        <v>437</v>
      </c>
      <c r="G439" s="67"/>
      <c r="H439" s="68" t="s">
        <v>75</v>
      </c>
      <c r="I439" s="67"/>
      <c r="J439" s="5"/>
      <c r="L439" s="5"/>
      <c r="M439" s="5"/>
      <c r="N439" s="5"/>
    </row>
    <row r="440" spans="1:14" ht="15" customHeight="1">
      <c r="A440" s="60" t="s">
        <v>99</v>
      </c>
      <c r="B440" s="59">
        <v>44933</v>
      </c>
      <c r="C440" s="78">
        <v>0.44791666666666702</v>
      </c>
      <c r="D440" s="101" t="s">
        <v>436</v>
      </c>
      <c r="E440" s="7" t="s">
        <v>86</v>
      </c>
      <c r="F440" s="108" t="s">
        <v>438</v>
      </c>
      <c r="G440" s="67"/>
      <c r="H440" s="68" t="s">
        <v>75</v>
      </c>
      <c r="I440" s="67"/>
      <c r="J440" s="5"/>
      <c r="L440" s="5"/>
      <c r="M440" s="5"/>
      <c r="N440" s="5"/>
    </row>
    <row r="441" spans="1:14" ht="15" customHeight="1">
      <c r="A441" s="60" t="s">
        <v>99</v>
      </c>
      <c r="B441" s="59">
        <v>44933</v>
      </c>
      <c r="C441" s="78">
        <v>0.45833333333333298</v>
      </c>
      <c r="D441" s="101" t="s">
        <v>436</v>
      </c>
      <c r="E441" s="7" t="s">
        <v>86</v>
      </c>
      <c r="F441" s="108" t="s">
        <v>439</v>
      </c>
      <c r="G441" s="67"/>
      <c r="H441" s="68" t="s">
        <v>75</v>
      </c>
      <c r="I441" s="67"/>
      <c r="J441" s="5"/>
      <c r="L441" s="5"/>
      <c r="M441" s="5"/>
      <c r="N441" s="5"/>
    </row>
    <row r="442" spans="1:14" ht="15" customHeight="1">
      <c r="A442" s="60" t="s">
        <v>99</v>
      </c>
      <c r="B442" s="59">
        <v>44933</v>
      </c>
      <c r="C442" s="78">
        <v>0.46875</v>
      </c>
      <c r="D442" s="101" t="s">
        <v>440</v>
      </c>
      <c r="E442" s="7" t="s">
        <v>86</v>
      </c>
      <c r="F442" s="108" t="s">
        <v>441</v>
      </c>
      <c r="G442" s="67"/>
      <c r="H442" s="68" t="s">
        <v>75</v>
      </c>
      <c r="I442" s="67"/>
      <c r="J442" s="5"/>
      <c r="L442" s="5"/>
      <c r="M442" s="5"/>
      <c r="N442" s="5"/>
    </row>
    <row r="443" spans="1:14" ht="15" customHeight="1">
      <c r="A443" s="60" t="s">
        <v>99</v>
      </c>
      <c r="B443" s="59">
        <v>44933</v>
      </c>
      <c r="C443" s="78">
        <v>0.47916666666666702</v>
      </c>
      <c r="D443" s="101" t="s">
        <v>440</v>
      </c>
      <c r="E443" s="7" t="s">
        <v>86</v>
      </c>
      <c r="F443" s="108" t="s">
        <v>442</v>
      </c>
      <c r="G443" s="67"/>
      <c r="H443" s="68" t="s">
        <v>75</v>
      </c>
      <c r="I443" s="67"/>
      <c r="J443" s="5"/>
      <c r="L443" s="5"/>
      <c r="M443" s="5"/>
      <c r="N443" s="5"/>
    </row>
    <row r="444" spans="1:14" ht="15" customHeight="1">
      <c r="A444" s="60" t="s">
        <v>99</v>
      </c>
      <c r="B444" s="59">
        <v>44933</v>
      </c>
      <c r="C444" s="78">
        <v>0.48958333333333398</v>
      </c>
      <c r="D444" s="101" t="s">
        <v>440</v>
      </c>
      <c r="E444" s="7" t="s">
        <v>86</v>
      </c>
      <c r="F444" s="108" t="s">
        <v>443</v>
      </c>
      <c r="G444" s="67"/>
      <c r="H444" s="68" t="s">
        <v>75</v>
      </c>
      <c r="I444" s="67"/>
      <c r="J444" s="5"/>
      <c r="L444" s="5"/>
      <c r="M444" s="5"/>
      <c r="N444" s="5"/>
    </row>
    <row r="445" spans="1:14" ht="15" customHeight="1">
      <c r="A445" s="60" t="s">
        <v>99</v>
      </c>
      <c r="B445" s="59">
        <v>44933</v>
      </c>
      <c r="C445" s="78">
        <v>0.5</v>
      </c>
      <c r="D445" s="101" t="s">
        <v>444</v>
      </c>
      <c r="E445" s="7" t="s">
        <v>86</v>
      </c>
      <c r="F445" s="108" t="s">
        <v>445</v>
      </c>
      <c r="G445" s="67"/>
      <c r="H445" s="68" t="s">
        <v>75</v>
      </c>
      <c r="I445" s="67"/>
      <c r="J445" s="5"/>
      <c r="L445" s="5"/>
      <c r="M445" s="5"/>
      <c r="N445" s="5"/>
    </row>
    <row r="446" spans="1:14" ht="15" customHeight="1">
      <c r="A446" s="60" t="s">
        <v>99</v>
      </c>
      <c r="B446" s="59">
        <v>44933</v>
      </c>
      <c r="C446" s="78">
        <v>0.51041666666666696</v>
      </c>
      <c r="D446" s="101" t="s">
        <v>444</v>
      </c>
      <c r="E446" s="7" t="s">
        <v>86</v>
      </c>
      <c r="F446" s="108" t="s">
        <v>446</v>
      </c>
      <c r="G446" s="67"/>
      <c r="H446" s="68" t="s">
        <v>75</v>
      </c>
      <c r="I446" s="67"/>
      <c r="J446" s="5"/>
      <c r="L446" s="5"/>
      <c r="M446" s="5"/>
      <c r="N446" s="5"/>
    </row>
    <row r="447" spans="1:14" ht="15" customHeight="1">
      <c r="A447" s="60" t="s">
        <v>99</v>
      </c>
      <c r="B447" s="59">
        <v>44933</v>
      </c>
      <c r="C447" s="78">
        <v>0.52083333333333404</v>
      </c>
      <c r="D447" s="101" t="s">
        <v>444</v>
      </c>
      <c r="E447" s="7" t="s">
        <v>86</v>
      </c>
      <c r="F447" s="108" t="s">
        <v>447</v>
      </c>
      <c r="G447" s="67"/>
      <c r="H447" s="68" t="s">
        <v>75</v>
      </c>
      <c r="I447" s="67"/>
      <c r="J447" s="5"/>
      <c r="L447" s="5"/>
      <c r="M447" s="5"/>
      <c r="N447" s="5"/>
    </row>
    <row r="448" spans="1:14" ht="15" customHeight="1">
      <c r="A448" s="60" t="s">
        <v>99</v>
      </c>
      <c r="B448" s="59">
        <v>44933</v>
      </c>
      <c r="C448" s="78">
        <v>0.53125</v>
      </c>
      <c r="D448" s="101" t="s">
        <v>448</v>
      </c>
      <c r="E448" s="7" t="s">
        <v>86</v>
      </c>
      <c r="F448" s="108" t="s">
        <v>449</v>
      </c>
      <c r="G448" s="67"/>
      <c r="H448" s="68" t="s">
        <v>75</v>
      </c>
      <c r="I448" s="67"/>
      <c r="J448" s="5"/>
      <c r="L448" s="5"/>
      <c r="M448" s="5"/>
      <c r="N448" s="5"/>
    </row>
    <row r="449" spans="1:14" ht="15" customHeight="1">
      <c r="A449" s="60" t="s">
        <v>99</v>
      </c>
      <c r="B449" s="59">
        <v>44933</v>
      </c>
      <c r="C449" s="78">
        <v>0.54166666666666696</v>
      </c>
      <c r="D449" s="101" t="s">
        <v>448</v>
      </c>
      <c r="E449" s="7" t="s">
        <v>86</v>
      </c>
      <c r="F449" s="108" t="s">
        <v>450</v>
      </c>
      <c r="G449" s="67"/>
      <c r="H449" s="68" t="s">
        <v>75</v>
      </c>
      <c r="I449" s="67"/>
      <c r="J449" s="5"/>
      <c r="L449" s="5"/>
      <c r="M449" s="5"/>
      <c r="N449" s="5"/>
    </row>
    <row r="450" spans="1:14" ht="15" customHeight="1">
      <c r="A450" s="60" t="s">
        <v>99</v>
      </c>
      <c r="B450" s="59">
        <v>44933</v>
      </c>
      <c r="C450" s="78">
        <v>0.55208333333333404</v>
      </c>
      <c r="D450" s="102" t="s">
        <v>448</v>
      </c>
      <c r="E450" s="104" t="s">
        <v>86</v>
      </c>
      <c r="F450" s="109" t="s">
        <v>451</v>
      </c>
      <c r="G450" s="67"/>
      <c r="H450" s="68" t="s">
        <v>75</v>
      </c>
      <c r="I450" s="67"/>
      <c r="J450" s="5"/>
      <c r="L450" s="5"/>
      <c r="M450" s="5"/>
      <c r="N450" s="5"/>
    </row>
    <row r="451" spans="1:14" ht="15" customHeight="1">
      <c r="A451" s="60" t="s">
        <v>99</v>
      </c>
      <c r="B451" s="59">
        <v>44933</v>
      </c>
      <c r="C451" s="78">
        <v>0.5625</v>
      </c>
      <c r="D451" s="100" t="s">
        <v>816</v>
      </c>
      <c r="E451" s="105" t="s">
        <v>120</v>
      </c>
      <c r="F451" s="97" t="s">
        <v>817</v>
      </c>
      <c r="G451" s="67"/>
      <c r="H451" s="68" t="s">
        <v>75</v>
      </c>
      <c r="I451" s="67"/>
      <c r="J451" s="5"/>
      <c r="L451" s="5"/>
      <c r="M451" s="5"/>
      <c r="N451" s="5"/>
    </row>
    <row r="452" spans="1:14" ht="15" customHeight="1">
      <c r="A452" s="60" t="s">
        <v>99</v>
      </c>
      <c r="B452" s="59">
        <v>44933</v>
      </c>
      <c r="C452" s="78">
        <v>0.57291666666666696</v>
      </c>
      <c r="D452" s="101" t="s">
        <v>816</v>
      </c>
      <c r="E452" s="7" t="s">
        <v>120</v>
      </c>
      <c r="F452" s="98" t="s">
        <v>818</v>
      </c>
      <c r="G452" s="67"/>
      <c r="H452" s="68" t="s">
        <v>75</v>
      </c>
      <c r="I452" s="67"/>
      <c r="J452" s="5"/>
      <c r="L452" s="5"/>
      <c r="M452" s="5"/>
      <c r="N452" s="5"/>
    </row>
    <row r="453" spans="1:14" ht="15" customHeight="1">
      <c r="A453" s="60" t="s">
        <v>99</v>
      </c>
      <c r="B453" s="59">
        <v>44933</v>
      </c>
      <c r="C453" s="78">
        <v>0.58333333333333404</v>
      </c>
      <c r="D453" s="101" t="s">
        <v>816</v>
      </c>
      <c r="E453" s="7" t="s">
        <v>120</v>
      </c>
      <c r="F453" s="98" t="s">
        <v>819</v>
      </c>
      <c r="G453" s="67"/>
      <c r="H453" s="68" t="s">
        <v>75</v>
      </c>
      <c r="I453" s="67"/>
      <c r="J453" s="5"/>
      <c r="L453" s="5"/>
      <c r="M453" s="5"/>
      <c r="N453" s="5"/>
    </row>
    <row r="454" spans="1:14" ht="15" customHeight="1">
      <c r="A454" s="60" t="s">
        <v>99</v>
      </c>
      <c r="B454" s="59">
        <v>44933</v>
      </c>
      <c r="C454" s="78">
        <v>0.593750000000001</v>
      </c>
      <c r="D454" s="101" t="s">
        <v>816</v>
      </c>
      <c r="E454" s="7" t="s">
        <v>120</v>
      </c>
      <c r="F454" s="98" t="s">
        <v>820</v>
      </c>
      <c r="G454" s="67"/>
      <c r="H454" s="68" t="s">
        <v>75</v>
      </c>
      <c r="I454" s="67"/>
      <c r="J454" s="5"/>
      <c r="L454" s="5"/>
      <c r="M454" s="5"/>
      <c r="N454" s="5"/>
    </row>
    <row r="455" spans="1:14" ht="15" customHeight="1">
      <c r="A455" s="60" t="s">
        <v>99</v>
      </c>
      <c r="B455" s="59">
        <v>44933</v>
      </c>
      <c r="C455" s="78">
        <v>0.60416666666666796</v>
      </c>
      <c r="D455" s="101" t="s">
        <v>816</v>
      </c>
      <c r="E455" s="7" t="s">
        <v>120</v>
      </c>
      <c r="F455" s="98" t="s">
        <v>121</v>
      </c>
      <c r="G455" s="67"/>
      <c r="H455" s="68" t="s">
        <v>75</v>
      </c>
      <c r="I455" s="67"/>
      <c r="J455" s="5"/>
      <c r="L455" s="5"/>
      <c r="M455" s="5"/>
      <c r="N455" s="5"/>
    </row>
    <row r="456" spans="1:14" ht="15" customHeight="1">
      <c r="A456" s="60" t="s">
        <v>99</v>
      </c>
      <c r="B456" s="59">
        <v>44933</v>
      </c>
      <c r="C456" s="78">
        <v>0.61458333333333504</v>
      </c>
      <c r="D456" s="101" t="s">
        <v>816</v>
      </c>
      <c r="E456" s="7" t="s">
        <v>120</v>
      </c>
      <c r="F456" s="98" t="s">
        <v>821</v>
      </c>
      <c r="G456" s="67"/>
      <c r="H456" s="68" t="s">
        <v>75</v>
      </c>
      <c r="I456" s="67"/>
      <c r="J456" s="5"/>
      <c r="L456" s="5"/>
      <c r="M456" s="5"/>
      <c r="N456" s="5"/>
    </row>
    <row r="457" spans="1:14" ht="15" customHeight="1">
      <c r="A457" s="60" t="s">
        <v>99</v>
      </c>
      <c r="B457" s="59">
        <v>44933</v>
      </c>
      <c r="C457" s="78">
        <v>0.625000000000002</v>
      </c>
      <c r="D457" s="101" t="s">
        <v>822</v>
      </c>
      <c r="E457" s="7" t="s">
        <v>120</v>
      </c>
      <c r="F457" s="98" t="s">
        <v>823</v>
      </c>
      <c r="G457" s="67"/>
      <c r="H457" s="68" t="s">
        <v>75</v>
      </c>
      <c r="I457" s="67"/>
      <c r="J457" s="5"/>
      <c r="L457" s="5"/>
      <c r="M457" s="5"/>
      <c r="N457" s="5"/>
    </row>
    <row r="458" spans="1:14" ht="15" customHeight="1">
      <c r="A458" s="60" t="s">
        <v>99</v>
      </c>
      <c r="B458" s="59">
        <v>44933</v>
      </c>
      <c r="C458" s="78">
        <v>0.63541666666666896</v>
      </c>
      <c r="D458" s="101" t="s">
        <v>822</v>
      </c>
      <c r="E458" s="7" t="s">
        <v>120</v>
      </c>
      <c r="F458" s="98" t="s">
        <v>824</v>
      </c>
      <c r="G458" s="67"/>
      <c r="H458" s="68" t="s">
        <v>75</v>
      </c>
      <c r="I458" s="67"/>
      <c r="J458" s="5"/>
      <c r="L458" s="5"/>
      <c r="M458" s="5"/>
      <c r="N458" s="5"/>
    </row>
    <row r="459" spans="1:14" ht="15" customHeight="1">
      <c r="A459" s="60" t="s">
        <v>99</v>
      </c>
      <c r="B459" s="59">
        <v>44933</v>
      </c>
      <c r="C459" s="78">
        <v>0.64583333333333603</v>
      </c>
      <c r="D459" s="101" t="s">
        <v>822</v>
      </c>
      <c r="E459" s="7" t="s">
        <v>120</v>
      </c>
      <c r="F459" s="98" t="s">
        <v>825</v>
      </c>
      <c r="G459" s="67"/>
      <c r="H459" s="68" t="s">
        <v>75</v>
      </c>
      <c r="I459" s="67"/>
      <c r="J459" s="5"/>
      <c r="L459" s="5"/>
      <c r="M459" s="5"/>
      <c r="N459" s="5"/>
    </row>
    <row r="460" spans="1:14" ht="15" customHeight="1">
      <c r="A460" s="60" t="s">
        <v>99</v>
      </c>
      <c r="B460" s="59">
        <v>44933</v>
      </c>
      <c r="C460" s="78">
        <v>0.656250000000003</v>
      </c>
      <c r="D460" s="101" t="s">
        <v>822</v>
      </c>
      <c r="E460" s="7" t="s">
        <v>120</v>
      </c>
      <c r="F460" s="98" t="s">
        <v>826</v>
      </c>
      <c r="G460" s="67"/>
      <c r="H460" s="68" t="s">
        <v>75</v>
      </c>
      <c r="I460" s="67"/>
      <c r="J460" s="5"/>
      <c r="L460" s="5"/>
      <c r="M460" s="5"/>
      <c r="N460" s="5"/>
    </row>
    <row r="461" spans="1:14" ht="15" customHeight="1">
      <c r="A461" s="60" t="s">
        <v>99</v>
      </c>
      <c r="B461" s="59">
        <v>44933</v>
      </c>
      <c r="C461" s="78">
        <v>0.66666666666666996</v>
      </c>
      <c r="D461" s="101" t="s">
        <v>822</v>
      </c>
      <c r="E461" s="7" t="s">
        <v>120</v>
      </c>
      <c r="F461" s="98" t="s">
        <v>827</v>
      </c>
      <c r="G461" s="67"/>
      <c r="H461" s="68" t="s">
        <v>75</v>
      </c>
      <c r="I461" s="67"/>
      <c r="J461" s="5"/>
      <c r="L461" s="5"/>
      <c r="M461" s="5"/>
      <c r="N461" s="5"/>
    </row>
    <row r="462" spans="1:14" ht="15" customHeight="1">
      <c r="A462" s="60" t="s">
        <v>99</v>
      </c>
      <c r="B462" s="59">
        <v>44933</v>
      </c>
      <c r="C462" s="78">
        <v>0.67708333333333703</v>
      </c>
      <c r="D462" s="101" t="s">
        <v>822</v>
      </c>
      <c r="E462" s="7" t="s">
        <v>120</v>
      </c>
      <c r="F462" s="98" t="s">
        <v>828</v>
      </c>
      <c r="G462" s="67"/>
      <c r="H462" s="68" t="s">
        <v>75</v>
      </c>
      <c r="I462" s="67"/>
      <c r="J462" s="5"/>
      <c r="L462" s="5"/>
      <c r="M462" s="5"/>
      <c r="N462" s="5"/>
    </row>
    <row r="463" spans="1:14" ht="15" customHeight="1">
      <c r="A463" s="60" t="s">
        <v>99</v>
      </c>
      <c r="B463" s="59">
        <v>44933</v>
      </c>
      <c r="C463" s="78">
        <v>0.687500000000004</v>
      </c>
      <c r="D463" s="102" t="s">
        <v>844</v>
      </c>
      <c r="E463" s="104" t="s">
        <v>120</v>
      </c>
      <c r="F463" s="99" t="s">
        <v>848</v>
      </c>
      <c r="G463" s="67"/>
      <c r="H463" s="68" t="s">
        <v>75</v>
      </c>
      <c r="I463" s="67"/>
      <c r="J463" s="5"/>
      <c r="L463" s="5"/>
      <c r="M463" s="5"/>
      <c r="N463" s="5"/>
    </row>
    <row r="464" spans="1:14" ht="15" customHeight="1">
      <c r="A464" s="60" t="s">
        <v>99</v>
      </c>
      <c r="B464" s="59">
        <v>44933</v>
      </c>
      <c r="C464" s="78">
        <v>0.69791666666667096</v>
      </c>
      <c r="D464" s="6" t="s">
        <v>1124</v>
      </c>
      <c r="E464" s="58" t="s">
        <v>75</v>
      </c>
      <c r="F464" s="97" t="s">
        <v>1125</v>
      </c>
      <c r="G464" s="67"/>
      <c r="H464" s="68" t="s">
        <v>75</v>
      </c>
      <c r="I464" s="67"/>
      <c r="J464" s="5"/>
      <c r="L464" s="5"/>
      <c r="M464" s="5"/>
      <c r="N464" s="5"/>
    </row>
    <row r="465" spans="1:14" ht="15" customHeight="1">
      <c r="A465" s="60" t="s">
        <v>99</v>
      </c>
      <c r="B465" s="59">
        <v>44933</v>
      </c>
      <c r="C465" s="78">
        <v>0.70833333333333703</v>
      </c>
      <c r="D465" s="6" t="s">
        <v>1124</v>
      </c>
      <c r="E465" s="60" t="s">
        <v>75</v>
      </c>
      <c r="F465" s="98" t="s">
        <v>1125</v>
      </c>
      <c r="G465" s="67"/>
      <c r="H465" s="68" t="s">
        <v>75</v>
      </c>
      <c r="I465" s="67"/>
      <c r="J465" s="5"/>
      <c r="L465" s="5"/>
      <c r="M465" s="5"/>
      <c r="N465" s="5"/>
    </row>
    <row r="466" spans="1:14" ht="15" customHeight="1">
      <c r="A466" s="60" t="s">
        <v>99</v>
      </c>
      <c r="B466" s="59">
        <v>44933</v>
      </c>
      <c r="C466" s="78">
        <v>0.718750000000004</v>
      </c>
      <c r="D466" s="6" t="s">
        <v>1124</v>
      </c>
      <c r="E466" s="60" t="s">
        <v>75</v>
      </c>
      <c r="F466" s="98" t="s">
        <v>1125</v>
      </c>
      <c r="G466" s="67"/>
      <c r="H466" s="68" t="s">
        <v>75</v>
      </c>
      <c r="I466" s="67"/>
      <c r="J466" s="5"/>
      <c r="L466" s="5"/>
      <c r="M466" s="5"/>
      <c r="N466" s="5"/>
    </row>
    <row r="467" spans="1:14" ht="15" customHeight="1">
      <c r="A467" s="60" t="s">
        <v>99</v>
      </c>
      <c r="B467" s="59">
        <v>44933</v>
      </c>
      <c r="C467" s="78">
        <v>0.72916666666667096</v>
      </c>
      <c r="D467" s="6" t="s">
        <v>1124</v>
      </c>
      <c r="E467" s="60" t="s">
        <v>75</v>
      </c>
      <c r="F467" s="98" t="s">
        <v>1125</v>
      </c>
      <c r="G467" s="67"/>
      <c r="H467" s="68" t="s">
        <v>75</v>
      </c>
      <c r="I467" s="67"/>
      <c r="J467" s="5"/>
      <c r="L467" s="5"/>
      <c r="M467" s="5"/>
      <c r="N467" s="5"/>
    </row>
    <row r="468" spans="1:14" ht="15" customHeight="1">
      <c r="A468" s="60" t="s">
        <v>99</v>
      </c>
      <c r="B468" s="59">
        <v>44933</v>
      </c>
      <c r="C468" s="78">
        <v>0.73958333333333803</v>
      </c>
      <c r="D468" s="6" t="s">
        <v>1124</v>
      </c>
      <c r="E468" s="62" t="s">
        <v>75</v>
      </c>
      <c r="F468" s="99" t="s">
        <v>1125</v>
      </c>
      <c r="G468" s="67"/>
      <c r="H468" s="68" t="s">
        <v>75</v>
      </c>
      <c r="I468" s="67"/>
      <c r="J468" s="5"/>
      <c r="L468" s="5"/>
      <c r="M468" s="5"/>
      <c r="N468" s="5"/>
    </row>
    <row r="469" spans="1:14" ht="15" customHeight="1">
      <c r="A469" s="58" t="s">
        <v>1114</v>
      </c>
      <c r="B469" s="57">
        <v>44933</v>
      </c>
      <c r="C469" s="77">
        <v>0.375</v>
      </c>
      <c r="D469" s="100" t="s">
        <v>127</v>
      </c>
      <c r="E469" s="105" t="s">
        <v>128</v>
      </c>
      <c r="F469" s="97" t="s">
        <v>992</v>
      </c>
      <c r="G469" s="67"/>
      <c r="H469" s="68" t="s">
        <v>75</v>
      </c>
      <c r="I469" s="67"/>
      <c r="J469" s="5"/>
      <c r="L469" s="5"/>
      <c r="M469" s="5"/>
      <c r="N469" s="5"/>
    </row>
    <row r="470" spans="1:14" ht="15" customHeight="1">
      <c r="A470" s="60" t="s">
        <v>1114</v>
      </c>
      <c r="B470" s="59">
        <v>44933</v>
      </c>
      <c r="C470" s="78">
        <v>0.38541666666666669</v>
      </c>
      <c r="D470" s="101" t="s">
        <v>127</v>
      </c>
      <c r="E470" s="7" t="s">
        <v>128</v>
      </c>
      <c r="F470" s="98" t="s">
        <v>993</v>
      </c>
      <c r="G470" s="67"/>
      <c r="H470" s="68" t="s">
        <v>75</v>
      </c>
      <c r="I470" s="67"/>
      <c r="J470" s="5"/>
      <c r="L470" s="5"/>
      <c r="M470" s="5"/>
      <c r="N470" s="5"/>
    </row>
    <row r="471" spans="1:14" ht="15" customHeight="1">
      <c r="A471" s="60" t="s">
        <v>1114</v>
      </c>
      <c r="B471" s="59">
        <v>44933</v>
      </c>
      <c r="C471" s="78">
        <v>0.39583333333333331</v>
      </c>
      <c r="D471" s="101" t="s">
        <v>127</v>
      </c>
      <c r="E471" s="7" t="s">
        <v>128</v>
      </c>
      <c r="F471" s="98" t="s">
        <v>994</v>
      </c>
      <c r="G471" s="67"/>
      <c r="H471" s="68" t="s">
        <v>75</v>
      </c>
      <c r="I471" s="67"/>
      <c r="J471" s="5"/>
      <c r="L471" s="5"/>
      <c r="M471" s="5"/>
      <c r="N471" s="5"/>
    </row>
    <row r="472" spans="1:14" ht="15" customHeight="1">
      <c r="A472" s="60" t="s">
        <v>1114</v>
      </c>
      <c r="B472" s="59">
        <v>44933</v>
      </c>
      <c r="C472" s="78">
        <v>0.40625</v>
      </c>
      <c r="D472" s="101" t="s">
        <v>127</v>
      </c>
      <c r="E472" s="7" t="s">
        <v>128</v>
      </c>
      <c r="F472" s="98" t="s">
        <v>995</v>
      </c>
      <c r="G472" s="67"/>
      <c r="H472" s="68" t="s">
        <v>75</v>
      </c>
      <c r="I472" s="67"/>
      <c r="J472" s="5"/>
      <c r="L472" s="5"/>
      <c r="M472" s="5"/>
      <c r="N472" s="5"/>
    </row>
    <row r="473" spans="1:14" ht="15" customHeight="1">
      <c r="A473" s="60" t="s">
        <v>1114</v>
      </c>
      <c r="B473" s="59">
        <v>44933</v>
      </c>
      <c r="C473" s="78">
        <v>0.41666666666666702</v>
      </c>
      <c r="D473" s="101" t="s">
        <v>127</v>
      </c>
      <c r="E473" s="7" t="s">
        <v>128</v>
      </c>
      <c r="F473" s="98" t="s">
        <v>996</v>
      </c>
      <c r="G473" s="67"/>
      <c r="H473" s="68" t="s">
        <v>75</v>
      </c>
      <c r="I473" s="67"/>
      <c r="J473" s="5"/>
      <c r="L473" s="5"/>
      <c r="M473" s="5"/>
      <c r="N473" s="5"/>
    </row>
    <row r="474" spans="1:14" ht="15" customHeight="1">
      <c r="A474" s="60" t="s">
        <v>1114</v>
      </c>
      <c r="B474" s="59">
        <v>44933</v>
      </c>
      <c r="C474" s="78">
        <v>0.42708333333333298</v>
      </c>
      <c r="D474" s="101" t="s">
        <v>127</v>
      </c>
      <c r="E474" s="7" t="s">
        <v>128</v>
      </c>
      <c r="F474" s="98" t="s">
        <v>997</v>
      </c>
      <c r="G474" s="67"/>
      <c r="H474" s="68" t="s">
        <v>75</v>
      </c>
      <c r="I474" s="67"/>
      <c r="J474" s="5"/>
      <c r="L474" s="5"/>
      <c r="M474" s="5"/>
      <c r="N474" s="5"/>
    </row>
    <row r="475" spans="1:14" ht="15" customHeight="1">
      <c r="A475" s="60" t="s">
        <v>1114</v>
      </c>
      <c r="B475" s="59">
        <v>44933</v>
      </c>
      <c r="C475" s="78">
        <v>0.4375</v>
      </c>
      <c r="D475" s="101" t="s">
        <v>129</v>
      </c>
      <c r="E475" s="7" t="s">
        <v>128</v>
      </c>
      <c r="F475" s="98" t="s">
        <v>998</v>
      </c>
      <c r="G475" s="67"/>
      <c r="H475" s="68" t="s">
        <v>75</v>
      </c>
      <c r="I475" s="67"/>
      <c r="J475" s="5"/>
      <c r="L475" s="5"/>
      <c r="M475" s="5"/>
      <c r="N475" s="5"/>
    </row>
    <row r="476" spans="1:14" ht="15" customHeight="1">
      <c r="A476" s="60" t="s">
        <v>1114</v>
      </c>
      <c r="B476" s="59">
        <v>44933</v>
      </c>
      <c r="C476" s="78">
        <v>0.44791666666666702</v>
      </c>
      <c r="D476" s="101" t="s">
        <v>129</v>
      </c>
      <c r="E476" s="7" t="s">
        <v>128</v>
      </c>
      <c r="F476" s="98" t="s">
        <v>999</v>
      </c>
      <c r="G476" s="67"/>
      <c r="H476" s="68" t="s">
        <v>75</v>
      </c>
      <c r="I476" s="67"/>
      <c r="J476" s="5"/>
      <c r="L476" s="5"/>
      <c r="M476" s="5"/>
      <c r="N476" s="5"/>
    </row>
    <row r="477" spans="1:14" ht="15" customHeight="1">
      <c r="A477" s="60" t="s">
        <v>1114</v>
      </c>
      <c r="B477" s="59">
        <v>44933</v>
      </c>
      <c r="C477" s="78">
        <v>0.45833333333333298</v>
      </c>
      <c r="D477" s="101" t="s">
        <v>129</v>
      </c>
      <c r="E477" s="7" t="s">
        <v>128</v>
      </c>
      <c r="F477" s="98" t="s">
        <v>1000</v>
      </c>
      <c r="G477" s="67"/>
      <c r="H477" s="68" t="s">
        <v>75</v>
      </c>
      <c r="I477" s="67"/>
      <c r="J477" s="5"/>
      <c r="L477" s="5"/>
      <c r="M477" s="5"/>
      <c r="N477" s="5"/>
    </row>
    <row r="478" spans="1:14" ht="15" customHeight="1">
      <c r="A478" s="60" t="s">
        <v>1114</v>
      </c>
      <c r="B478" s="59">
        <v>44933</v>
      </c>
      <c r="C478" s="78">
        <v>0.46875</v>
      </c>
      <c r="D478" s="101" t="s">
        <v>129</v>
      </c>
      <c r="E478" s="7" t="s">
        <v>128</v>
      </c>
      <c r="F478" s="98" t="s">
        <v>1001</v>
      </c>
      <c r="G478" s="67"/>
      <c r="H478" s="68" t="s">
        <v>75</v>
      </c>
      <c r="I478" s="67"/>
      <c r="J478" s="5"/>
      <c r="L478" s="5"/>
      <c r="M478" s="5"/>
      <c r="N478" s="5"/>
    </row>
    <row r="479" spans="1:14" ht="15" customHeight="1">
      <c r="A479" s="60" t="s">
        <v>1114</v>
      </c>
      <c r="B479" s="59">
        <v>44933</v>
      </c>
      <c r="C479" s="78">
        <v>0.47916666666666702</v>
      </c>
      <c r="D479" s="101" t="s">
        <v>129</v>
      </c>
      <c r="E479" s="7" t="s">
        <v>128</v>
      </c>
      <c r="F479" s="98" t="s">
        <v>1002</v>
      </c>
      <c r="G479" s="67"/>
      <c r="H479" s="68" t="s">
        <v>75</v>
      </c>
      <c r="I479" s="67"/>
      <c r="J479" s="5"/>
      <c r="L479" s="5"/>
      <c r="M479" s="5"/>
      <c r="N479" s="5"/>
    </row>
    <row r="480" spans="1:14" ht="15" customHeight="1">
      <c r="A480" s="60" t="s">
        <v>1114</v>
      </c>
      <c r="B480" s="59">
        <v>44933</v>
      </c>
      <c r="C480" s="78">
        <v>0.48958333333333398</v>
      </c>
      <c r="D480" s="101" t="s">
        <v>129</v>
      </c>
      <c r="E480" s="7" t="s">
        <v>128</v>
      </c>
      <c r="F480" s="98" t="s">
        <v>1003</v>
      </c>
      <c r="G480" s="67"/>
      <c r="H480" s="68" t="s">
        <v>75</v>
      </c>
      <c r="I480" s="67"/>
      <c r="J480" s="5"/>
      <c r="L480" s="5"/>
      <c r="M480" s="5"/>
      <c r="N480" s="5"/>
    </row>
    <row r="481" spans="1:14" ht="15" customHeight="1">
      <c r="A481" s="60" t="s">
        <v>1114</v>
      </c>
      <c r="B481" s="59">
        <v>44933</v>
      </c>
      <c r="C481" s="78">
        <v>0.5</v>
      </c>
      <c r="D481" s="101" t="s">
        <v>129</v>
      </c>
      <c r="E481" s="7" t="s">
        <v>128</v>
      </c>
      <c r="F481" s="98" t="s">
        <v>1004</v>
      </c>
      <c r="G481" s="67"/>
      <c r="H481" s="68" t="s">
        <v>75</v>
      </c>
      <c r="I481" s="67"/>
      <c r="J481" s="5"/>
      <c r="L481" s="5"/>
      <c r="M481" s="5"/>
      <c r="N481" s="5"/>
    </row>
    <row r="482" spans="1:14" ht="15" customHeight="1">
      <c r="A482" s="60" t="s">
        <v>1114</v>
      </c>
      <c r="B482" s="59">
        <v>44933</v>
      </c>
      <c r="C482" s="78">
        <v>0.51041666666666696</v>
      </c>
      <c r="D482" s="101" t="s">
        <v>129</v>
      </c>
      <c r="E482" s="7" t="s">
        <v>128</v>
      </c>
      <c r="F482" s="98" t="s">
        <v>1005</v>
      </c>
      <c r="G482" s="67"/>
      <c r="H482" s="68" t="s">
        <v>75</v>
      </c>
      <c r="I482" s="67"/>
      <c r="J482" s="5"/>
      <c r="L482" s="5"/>
      <c r="M482" s="5"/>
      <c r="N482" s="5"/>
    </row>
    <row r="483" spans="1:14" ht="15" customHeight="1">
      <c r="A483" s="60" t="s">
        <v>1114</v>
      </c>
      <c r="B483" s="59">
        <v>44933</v>
      </c>
      <c r="C483" s="78">
        <v>0.52083333333333404</v>
      </c>
      <c r="D483" s="102" t="s">
        <v>129</v>
      </c>
      <c r="E483" s="104" t="s">
        <v>128</v>
      </c>
      <c r="F483" s="99" t="s">
        <v>1006</v>
      </c>
      <c r="G483" s="67"/>
      <c r="H483" s="68" t="s">
        <v>75</v>
      </c>
      <c r="I483" s="67"/>
      <c r="J483" s="5"/>
      <c r="L483" s="5"/>
      <c r="M483" s="5"/>
      <c r="N483" s="5"/>
    </row>
    <row r="484" spans="1:14" ht="15" customHeight="1">
      <c r="A484" s="60" t="s">
        <v>1114</v>
      </c>
      <c r="B484" s="59">
        <v>44933</v>
      </c>
      <c r="C484" s="78">
        <v>0.53125</v>
      </c>
      <c r="D484" s="100" t="s">
        <v>907</v>
      </c>
      <c r="E484" s="105" t="s">
        <v>123</v>
      </c>
      <c r="F484" s="107" t="s">
        <v>908</v>
      </c>
      <c r="G484" s="67"/>
      <c r="H484" s="68" t="s">
        <v>75</v>
      </c>
      <c r="I484" s="67"/>
      <c r="J484" s="5"/>
      <c r="L484" s="5"/>
      <c r="M484" s="5"/>
      <c r="N484" s="5"/>
    </row>
    <row r="485" spans="1:14" ht="15" customHeight="1">
      <c r="A485" s="60" t="s">
        <v>1114</v>
      </c>
      <c r="B485" s="59">
        <v>44933</v>
      </c>
      <c r="C485" s="78">
        <v>0.54166666666666696</v>
      </c>
      <c r="D485" s="110" t="s">
        <v>907</v>
      </c>
      <c r="E485" s="87" t="s">
        <v>123</v>
      </c>
      <c r="F485" s="108" t="s">
        <v>909</v>
      </c>
      <c r="G485" s="67"/>
      <c r="H485" s="68" t="s">
        <v>75</v>
      </c>
      <c r="I485" s="67"/>
      <c r="J485" s="5"/>
      <c r="L485" s="5"/>
      <c r="M485" s="5"/>
      <c r="N485" s="5"/>
    </row>
    <row r="486" spans="1:14" ht="15" customHeight="1">
      <c r="A486" s="60" t="s">
        <v>1114</v>
      </c>
      <c r="B486" s="59">
        <v>44933</v>
      </c>
      <c r="C486" s="78">
        <v>0.55208333333333404</v>
      </c>
      <c r="D486" s="110" t="s">
        <v>907</v>
      </c>
      <c r="E486" s="87" t="s">
        <v>123</v>
      </c>
      <c r="F486" s="108" t="s">
        <v>910</v>
      </c>
      <c r="G486" s="67"/>
      <c r="H486" s="68" t="s">
        <v>75</v>
      </c>
      <c r="I486" s="67"/>
      <c r="J486" s="5"/>
      <c r="L486" s="5"/>
      <c r="M486" s="5"/>
      <c r="N486" s="5"/>
    </row>
    <row r="487" spans="1:14" ht="15" customHeight="1">
      <c r="A487" s="60" t="s">
        <v>1114</v>
      </c>
      <c r="B487" s="59">
        <v>44933</v>
      </c>
      <c r="C487" s="78">
        <v>0.5625</v>
      </c>
      <c r="D487" s="110" t="s">
        <v>911</v>
      </c>
      <c r="E487" s="87" t="s">
        <v>123</v>
      </c>
      <c r="F487" s="98" t="s">
        <v>912</v>
      </c>
      <c r="G487" s="67"/>
      <c r="H487" s="68" t="s">
        <v>75</v>
      </c>
      <c r="I487" s="67"/>
      <c r="J487" s="5"/>
      <c r="L487" s="5"/>
      <c r="M487" s="5"/>
      <c r="N487" s="5"/>
    </row>
    <row r="488" spans="1:14" ht="15" customHeight="1">
      <c r="A488" s="60" t="s">
        <v>1114</v>
      </c>
      <c r="B488" s="59">
        <v>44933</v>
      </c>
      <c r="C488" s="78">
        <v>0.57291666666666696</v>
      </c>
      <c r="D488" s="110" t="s">
        <v>911</v>
      </c>
      <c r="E488" s="87" t="s">
        <v>123</v>
      </c>
      <c r="F488" s="98" t="s">
        <v>913</v>
      </c>
      <c r="G488" s="67"/>
      <c r="H488" s="68" t="s">
        <v>75</v>
      </c>
      <c r="I488" s="67"/>
      <c r="J488" s="5"/>
      <c r="L488" s="5"/>
      <c r="M488" s="5"/>
      <c r="N488" s="5"/>
    </row>
    <row r="489" spans="1:14" ht="15" customHeight="1">
      <c r="A489" s="60" t="s">
        <v>1114</v>
      </c>
      <c r="B489" s="59">
        <v>44933</v>
      </c>
      <c r="C489" s="78">
        <v>0.58333333333333404</v>
      </c>
      <c r="D489" s="110" t="s">
        <v>911</v>
      </c>
      <c r="E489" s="87" t="s">
        <v>123</v>
      </c>
      <c r="F489" s="98" t="s">
        <v>914</v>
      </c>
      <c r="G489" s="67"/>
      <c r="H489" s="68" t="s">
        <v>75</v>
      </c>
      <c r="I489" s="67"/>
      <c r="J489" s="5"/>
      <c r="L489" s="5"/>
      <c r="M489" s="5"/>
      <c r="N489" s="5"/>
    </row>
    <row r="490" spans="1:14" ht="15" customHeight="1">
      <c r="A490" s="60" t="s">
        <v>1114</v>
      </c>
      <c r="B490" s="59">
        <v>44933</v>
      </c>
      <c r="C490" s="78">
        <v>0.593750000000001</v>
      </c>
      <c r="D490" s="110" t="s">
        <v>915</v>
      </c>
      <c r="E490" s="87" t="s">
        <v>123</v>
      </c>
      <c r="F490" s="98" t="s">
        <v>916</v>
      </c>
      <c r="G490" s="67"/>
      <c r="H490" s="68" t="s">
        <v>75</v>
      </c>
      <c r="I490" s="67"/>
      <c r="J490" s="5"/>
      <c r="L490" s="5"/>
      <c r="M490" s="5"/>
      <c r="N490" s="5"/>
    </row>
    <row r="491" spans="1:14" ht="15" customHeight="1">
      <c r="A491" s="60" t="s">
        <v>1114</v>
      </c>
      <c r="B491" s="59">
        <v>44933</v>
      </c>
      <c r="C491" s="78">
        <v>0.60416666666666796</v>
      </c>
      <c r="D491" s="110" t="s">
        <v>915</v>
      </c>
      <c r="E491" s="87" t="s">
        <v>123</v>
      </c>
      <c r="F491" s="98" t="s">
        <v>917</v>
      </c>
      <c r="G491" s="67"/>
      <c r="H491" s="68" t="s">
        <v>75</v>
      </c>
      <c r="I491" s="67"/>
      <c r="J491" s="5"/>
      <c r="L491" s="5"/>
      <c r="M491" s="5"/>
      <c r="N491" s="5"/>
    </row>
    <row r="492" spans="1:14" ht="15" customHeight="1">
      <c r="A492" s="60" t="s">
        <v>1114</v>
      </c>
      <c r="B492" s="59">
        <v>44933</v>
      </c>
      <c r="C492" s="78">
        <v>0.61458333333333504</v>
      </c>
      <c r="D492" s="110" t="s">
        <v>915</v>
      </c>
      <c r="E492" s="87" t="s">
        <v>123</v>
      </c>
      <c r="F492" s="98" t="s">
        <v>918</v>
      </c>
      <c r="G492" s="67"/>
      <c r="H492" s="68" t="s">
        <v>75</v>
      </c>
      <c r="I492" s="67"/>
      <c r="J492" s="5"/>
      <c r="L492" s="5"/>
      <c r="M492" s="5"/>
      <c r="N492" s="5"/>
    </row>
    <row r="493" spans="1:14" ht="15" customHeight="1">
      <c r="A493" s="60" t="s">
        <v>1114</v>
      </c>
      <c r="B493" s="59">
        <v>44933</v>
      </c>
      <c r="C493" s="78">
        <v>0.625000000000002</v>
      </c>
      <c r="D493" s="110" t="s">
        <v>919</v>
      </c>
      <c r="E493" s="87" t="s">
        <v>123</v>
      </c>
      <c r="F493" s="98" t="s">
        <v>920</v>
      </c>
      <c r="G493" s="67"/>
      <c r="H493" s="68" t="s">
        <v>75</v>
      </c>
      <c r="I493" s="67"/>
      <c r="J493" s="5"/>
      <c r="L493" s="5"/>
      <c r="M493" s="5"/>
      <c r="N493" s="5"/>
    </row>
    <row r="494" spans="1:14" ht="15" customHeight="1">
      <c r="A494" s="60" t="s">
        <v>1114</v>
      </c>
      <c r="B494" s="59">
        <v>44933</v>
      </c>
      <c r="C494" s="78">
        <v>0.63541666666666896</v>
      </c>
      <c r="D494" s="110" t="s">
        <v>919</v>
      </c>
      <c r="E494" s="87" t="s">
        <v>123</v>
      </c>
      <c r="F494" s="98" t="s">
        <v>921</v>
      </c>
      <c r="G494" s="67"/>
      <c r="H494" s="68" t="s">
        <v>75</v>
      </c>
      <c r="I494" s="67"/>
      <c r="J494" s="5"/>
      <c r="L494" s="5"/>
      <c r="M494" s="5"/>
      <c r="N494" s="5"/>
    </row>
    <row r="495" spans="1:14" ht="15" customHeight="1">
      <c r="A495" s="60" t="s">
        <v>1114</v>
      </c>
      <c r="B495" s="59">
        <v>44933</v>
      </c>
      <c r="C495" s="78">
        <v>0.64583333333333603</v>
      </c>
      <c r="D495" s="110" t="s">
        <v>919</v>
      </c>
      <c r="E495" s="87" t="s">
        <v>123</v>
      </c>
      <c r="F495" s="98" t="s">
        <v>922</v>
      </c>
      <c r="G495" s="67"/>
      <c r="H495" s="68" t="s">
        <v>75</v>
      </c>
      <c r="I495" s="67"/>
      <c r="J495" s="5"/>
      <c r="L495" s="5"/>
      <c r="M495" s="5"/>
      <c r="N495" s="5"/>
    </row>
    <row r="496" spans="1:14" ht="15" customHeight="1">
      <c r="A496" s="60" t="s">
        <v>1114</v>
      </c>
      <c r="B496" s="59">
        <v>44933</v>
      </c>
      <c r="C496" s="78">
        <v>0.656250000000003</v>
      </c>
      <c r="D496" s="110" t="s">
        <v>923</v>
      </c>
      <c r="E496" s="87" t="s">
        <v>123</v>
      </c>
      <c r="F496" s="98" t="s">
        <v>924</v>
      </c>
      <c r="G496" s="67"/>
      <c r="H496" s="68" t="s">
        <v>75</v>
      </c>
      <c r="I496" s="67"/>
      <c r="J496" s="5"/>
      <c r="L496" s="5"/>
      <c r="M496" s="5"/>
      <c r="N496" s="5"/>
    </row>
    <row r="497" spans="1:14" ht="15" customHeight="1">
      <c r="A497" s="60" t="s">
        <v>1114</v>
      </c>
      <c r="B497" s="59">
        <v>44933</v>
      </c>
      <c r="C497" s="78">
        <v>0.66666666666666996</v>
      </c>
      <c r="D497" s="110" t="s">
        <v>923</v>
      </c>
      <c r="E497" s="87" t="s">
        <v>123</v>
      </c>
      <c r="F497" s="98" t="s">
        <v>925</v>
      </c>
      <c r="G497" s="67"/>
      <c r="H497" s="68" t="s">
        <v>75</v>
      </c>
      <c r="I497" s="67"/>
      <c r="J497" s="5"/>
      <c r="L497" s="5"/>
      <c r="M497" s="5"/>
      <c r="N497" s="5"/>
    </row>
    <row r="498" spans="1:14" ht="15" customHeight="1">
      <c r="A498" s="60" t="s">
        <v>1114</v>
      </c>
      <c r="B498" s="59">
        <v>44933</v>
      </c>
      <c r="C498" s="78">
        <v>0.67708333333333703</v>
      </c>
      <c r="D498" s="110" t="s">
        <v>923</v>
      </c>
      <c r="E498" s="87" t="s">
        <v>123</v>
      </c>
      <c r="F498" s="98" t="s">
        <v>926</v>
      </c>
      <c r="G498" s="67"/>
      <c r="H498" s="68" t="s">
        <v>75</v>
      </c>
      <c r="I498" s="67"/>
      <c r="J498" s="5"/>
      <c r="L498" s="5"/>
      <c r="M498" s="5"/>
      <c r="N498" s="5"/>
    </row>
    <row r="499" spans="1:14" ht="15" customHeight="1">
      <c r="A499" s="60" t="s">
        <v>1114</v>
      </c>
      <c r="B499" s="59">
        <v>44933</v>
      </c>
      <c r="C499" s="78">
        <v>0.687500000000004</v>
      </c>
      <c r="D499" s="110" t="s">
        <v>927</v>
      </c>
      <c r="E499" s="87" t="s">
        <v>123</v>
      </c>
      <c r="F499" s="98" t="s">
        <v>928</v>
      </c>
      <c r="G499" s="67"/>
      <c r="H499" s="68" t="s">
        <v>75</v>
      </c>
      <c r="I499" s="67"/>
      <c r="J499" s="5"/>
      <c r="L499" s="5"/>
      <c r="M499" s="5"/>
      <c r="N499" s="5"/>
    </row>
    <row r="500" spans="1:14" ht="15" customHeight="1">
      <c r="A500" s="60" t="s">
        <v>1114</v>
      </c>
      <c r="B500" s="59">
        <v>44933</v>
      </c>
      <c r="C500" s="78">
        <v>0.69791666666667096</v>
      </c>
      <c r="D500" s="110" t="s">
        <v>927</v>
      </c>
      <c r="E500" s="87" t="s">
        <v>123</v>
      </c>
      <c r="F500" s="98" t="s">
        <v>929</v>
      </c>
      <c r="G500" s="67"/>
      <c r="H500" s="68" t="s">
        <v>75</v>
      </c>
      <c r="I500" s="67"/>
      <c r="J500" s="5"/>
      <c r="L500" s="5"/>
      <c r="M500" s="5"/>
      <c r="N500" s="5"/>
    </row>
    <row r="501" spans="1:14" ht="15" customHeight="1">
      <c r="A501" s="60" t="s">
        <v>1114</v>
      </c>
      <c r="B501" s="59">
        <v>44933</v>
      </c>
      <c r="C501" s="78">
        <v>0.70833333333333703</v>
      </c>
      <c r="D501" s="111" t="s">
        <v>927</v>
      </c>
      <c r="E501" s="112" t="s">
        <v>123</v>
      </c>
      <c r="F501" s="99" t="s">
        <v>930</v>
      </c>
      <c r="G501" s="67"/>
      <c r="H501" s="68" t="s">
        <v>75</v>
      </c>
      <c r="I501" s="67"/>
      <c r="J501" s="5"/>
      <c r="L501" s="5"/>
      <c r="M501" s="5"/>
      <c r="N501" s="5"/>
    </row>
    <row r="502" spans="1:14" ht="15" customHeight="1">
      <c r="A502" s="60" t="s">
        <v>1114</v>
      </c>
      <c r="B502" s="59">
        <v>44933</v>
      </c>
      <c r="C502" s="78">
        <v>0.718750000000003</v>
      </c>
      <c r="D502" s="52" t="s">
        <v>1124</v>
      </c>
      <c r="E502" s="53" t="s">
        <v>75</v>
      </c>
      <c r="F502" s="97" t="s">
        <v>1125</v>
      </c>
      <c r="G502" s="67"/>
      <c r="H502" s="68" t="s">
        <v>75</v>
      </c>
      <c r="I502" s="67"/>
      <c r="J502" s="5"/>
      <c r="L502" s="5"/>
      <c r="M502" s="5"/>
      <c r="N502" s="5"/>
    </row>
    <row r="503" spans="1:14" ht="15" customHeight="1">
      <c r="A503" s="60" t="s">
        <v>1114</v>
      </c>
      <c r="B503" s="59">
        <v>44933</v>
      </c>
      <c r="C503" s="78">
        <v>0.72916666666666896</v>
      </c>
      <c r="D503" s="54" t="s">
        <v>1124</v>
      </c>
      <c r="E503" s="113" t="s">
        <v>75</v>
      </c>
      <c r="F503" s="98" t="s">
        <v>1125</v>
      </c>
      <c r="G503" s="67"/>
      <c r="I503" s="67"/>
      <c r="J503" s="5"/>
      <c r="L503" s="5"/>
      <c r="M503" s="5"/>
      <c r="N503" s="5"/>
    </row>
    <row r="504" spans="1:14" ht="15" customHeight="1">
      <c r="A504" s="60" t="s">
        <v>1114</v>
      </c>
      <c r="B504" s="59">
        <v>44933</v>
      </c>
      <c r="C504" s="78">
        <v>0.73958333333333504</v>
      </c>
      <c r="D504" s="55" t="s">
        <v>1124</v>
      </c>
      <c r="E504" s="56" t="s">
        <v>75</v>
      </c>
      <c r="F504" s="99" t="s">
        <v>1125</v>
      </c>
      <c r="G504" s="67"/>
      <c r="I504" s="67"/>
      <c r="J504" s="5"/>
      <c r="L504" s="5"/>
      <c r="M504" s="5"/>
      <c r="N504" s="5"/>
    </row>
    <row r="505" spans="1:14" ht="15" customHeight="1">
      <c r="A505" s="58" t="s">
        <v>99</v>
      </c>
      <c r="B505" s="57">
        <v>44934</v>
      </c>
      <c r="C505" s="77">
        <v>0.5</v>
      </c>
      <c r="D505" s="100" t="s">
        <v>140</v>
      </c>
      <c r="E505" s="105" t="s">
        <v>138</v>
      </c>
      <c r="F505" s="97" t="s">
        <v>1070</v>
      </c>
      <c r="G505" s="67"/>
      <c r="H505" s="68" t="s">
        <v>75</v>
      </c>
      <c r="I505" s="67"/>
      <c r="J505" s="5"/>
      <c r="L505" s="5"/>
      <c r="M505" s="5"/>
      <c r="N505" s="5"/>
    </row>
    <row r="506" spans="1:14" ht="15" customHeight="1">
      <c r="A506" s="60" t="s">
        <v>99</v>
      </c>
      <c r="B506" s="59">
        <v>44934</v>
      </c>
      <c r="C506" s="78">
        <v>0.51041666666666696</v>
      </c>
      <c r="D506" s="101" t="s">
        <v>140</v>
      </c>
      <c r="E506" s="7" t="s">
        <v>138</v>
      </c>
      <c r="F506" s="98" t="s">
        <v>1071</v>
      </c>
      <c r="G506" s="67"/>
      <c r="H506" s="68" t="s">
        <v>75</v>
      </c>
      <c r="I506" s="67"/>
      <c r="J506" s="5"/>
      <c r="L506" s="5"/>
      <c r="M506" s="5"/>
      <c r="N506" s="5"/>
    </row>
    <row r="507" spans="1:14" ht="15" customHeight="1">
      <c r="A507" s="60" t="s">
        <v>99</v>
      </c>
      <c r="B507" s="59">
        <v>44934</v>
      </c>
      <c r="C507" s="78">
        <v>0.52083333333333404</v>
      </c>
      <c r="D507" s="101" t="s">
        <v>140</v>
      </c>
      <c r="E507" s="7" t="s">
        <v>138</v>
      </c>
      <c r="F507" s="98" t="s">
        <v>1072</v>
      </c>
      <c r="G507" s="67"/>
      <c r="H507" s="68" t="s">
        <v>75</v>
      </c>
      <c r="I507" s="67"/>
      <c r="J507" s="5"/>
      <c r="L507" s="5"/>
      <c r="M507" s="5"/>
      <c r="N507" s="5"/>
    </row>
    <row r="508" spans="1:14" ht="15" customHeight="1">
      <c r="A508" s="60" t="s">
        <v>99</v>
      </c>
      <c r="B508" s="59">
        <v>44934</v>
      </c>
      <c r="C508" s="78">
        <v>0.53125</v>
      </c>
      <c r="D508" s="101" t="s">
        <v>140</v>
      </c>
      <c r="E508" s="7" t="s">
        <v>138</v>
      </c>
      <c r="F508" s="98" t="s">
        <v>1073</v>
      </c>
      <c r="G508" s="67"/>
      <c r="H508" s="68" t="s">
        <v>75</v>
      </c>
      <c r="I508" s="67"/>
      <c r="J508" s="5"/>
      <c r="L508" s="5"/>
      <c r="M508" s="5"/>
      <c r="N508" s="5"/>
    </row>
    <row r="509" spans="1:14" ht="15" customHeight="1">
      <c r="A509" s="60" t="s">
        <v>99</v>
      </c>
      <c r="B509" s="59">
        <v>44934</v>
      </c>
      <c r="C509" s="78">
        <v>0.54166666666666696</v>
      </c>
      <c r="D509" s="101" t="s">
        <v>141</v>
      </c>
      <c r="E509" s="7" t="s">
        <v>138</v>
      </c>
      <c r="F509" s="98" t="s">
        <v>1074</v>
      </c>
      <c r="G509" s="67"/>
      <c r="H509" s="68" t="s">
        <v>75</v>
      </c>
      <c r="I509" s="67"/>
      <c r="J509" s="5"/>
      <c r="L509" s="5"/>
      <c r="M509" s="5"/>
      <c r="N509" s="5"/>
    </row>
    <row r="510" spans="1:14" ht="15" customHeight="1">
      <c r="A510" s="60" t="s">
        <v>99</v>
      </c>
      <c r="B510" s="59">
        <v>44934</v>
      </c>
      <c r="C510" s="78">
        <v>0.55208333333333404</v>
      </c>
      <c r="D510" s="101" t="s">
        <v>141</v>
      </c>
      <c r="E510" s="7" t="s">
        <v>138</v>
      </c>
      <c r="F510" s="98" t="s">
        <v>1075</v>
      </c>
      <c r="G510" s="67"/>
      <c r="H510" s="68" t="s">
        <v>75</v>
      </c>
      <c r="I510" s="67"/>
      <c r="J510" s="5"/>
      <c r="L510" s="5"/>
      <c r="M510" s="5"/>
      <c r="N510" s="5"/>
    </row>
    <row r="511" spans="1:14" ht="15" customHeight="1">
      <c r="A511" s="60" t="s">
        <v>99</v>
      </c>
      <c r="B511" s="59">
        <v>44934</v>
      </c>
      <c r="C511" s="78">
        <v>0.5625</v>
      </c>
      <c r="D511" s="101" t="s">
        <v>141</v>
      </c>
      <c r="E511" s="7" t="s">
        <v>138</v>
      </c>
      <c r="F511" s="98" t="s">
        <v>1076</v>
      </c>
      <c r="G511" s="67"/>
      <c r="H511" s="68" t="s">
        <v>75</v>
      </c>
      <c r="I511" s="67"/>
      <c r="J511" s="5"/>
      <c r="L511" s="5"/>
      <c r="M511" s="5"/>
      <c r="N511" s="5"/>
    </row>
    <row r="512" spans="1:14" ht="15" customHeight="1">
      <c r="A512" s="60" t="s">
        <v>99</v>
      </c>
      <c r="B512" s="59">
        <v>44934</v>
      </c>
      <c r="C512" s="78">
        <v>0.57291666666666696</v>
      </c>
      <c r="D512" s="101" t="s">
        <v>141</v>
      </c>
      <c r="E512" s="7" t="s">
        <v>138</v>
      </c>
      <c r="F512" s="98" t="s">
        <v>1077</v>
      </c>
      <c r="G512" s="67"/>
      <c r="H512" s="68" t="s">
        <v>75</v>
      </c>
      <c r="I512" s="67"/>
      <c r="J512" s="5"/>
      <c r="L512" s="5"/>
      <c r="M512" s="5"/>
      <c r="N512" s="5"/>
    </row>
    <row r="513" spans="1:14" ht="15" customHeight="1">
      <c r="A513" s="60" t="s">
        <v>99</v>
      </c>
      <c r="B513" s="59">
        <v>44934</v>
      </c>
      <c r="C513" s="78">
        <v>0.58333333333333404</v>
      </c>
      <c r="D513" s="101" t="s">
        <v>142</v>
      </c>
      <c r="E513" s="7" t="s">
        <v>138</v>
      </c>
      <c r="F513" s="98" t="s">
        <v>1078</v>
      </c>
      <c r="G513" s="67"/>
      <c r="H513" s="68" t="s">
        <v>75</v>
      </c>
      <c r="I513" s="67"/>
      <c r="J513" s="5"/>
      <c r="L513" s="5"/>
      <c r="M513" s="5"/>
      <c r="N513" s="5"/>
    </row>
    <row r="514" spans="1:14" ht="15" customHeight="1">
      <c r="A514" s="60" t="s">
        <v>99</v>
      </c>
      <c r="B514" s="59">
        <v>44934</v>
      </c>
      <c r="C514" s="78">
        <v>0.593750000000001</v>
      </c>
      <c r="D514" s="101" t="s">
        <v>142</v>
      </c>
      <c r="E514" s="7" t="s">
        <v>138</v>
      </c>
      <c r="F514" s="98" t="s">
        <v>1079</v>
      </c>
      <c r="G514" s="67"/>
      <c r="H514" s="68" t="s">
        <v>75</v>
      </c>
      <c r="I514" s="67"/>
      <c r="J514" s="5"/>
      <c r="L514" s="5"/>
      <c r="M514" s="5"/>
      <c r="N514" s="5"/>
    </row>
    <row r="515" spans="1:14" ht="15" customHeight="1">
      <c r="A515" s="60" t="s">
        <v>99</v>
      </c>
      <c r="B515" s="59">
        <v>44934</v>
      </c>
      <c r="C515" s="78">
        <v>0.60416666666666796</v>
      </c>
      <c r="D515" s="101" t="s">
        <v>142</v>
      </c>
      <c r="E515" s="7" t="s">
        <v>138</v>
      </c>
      <c r="F515" s="98" t="s">
        <v>1080</v>
      </c>
      <c r="G515" s="67"/>
      <c r="H515" s="68" t="s">
        <v>75</v>
      </c>
      <c r="I515" s="67"/>
      <c r="J515" s="5"/>
      <c r="L515" s="5"/>
      <c r="M515" s="5"/>
      <c r="N515" s="5"/>
    </row>
    <row r="516" spans="1:14" ht="15" customHeight="1">
      <c r="A516" s="60" t="s">
        <v>99</v>
      </c>
      <c r="B516" s="59">
        <v>44934</v>
      </c>
      <c r="C516" s="78">
        <v>0.61458333333333504</v>
      </c>
      <c r="D516" s="101" t="s">
        <v>142</v>
      </c>
      <c r="E516" s="7" t="s">
        <v>138</v>
      </c>
      <c r="F516" s="98" t="s">
        <v>1081</v>
      </c>
      <c r="G516" s="67"/>
      <c r="H516" s="68" t="s">
        <v>75</v>
      </c>
      <c r="I516" s="67"/>
      <c r="J516" s="5"/>
      <c r="L516" s="5"/>
      <c r="M516" s="5"/>
      <c r="N516" s="5"/>
    </row>
    <row r="517" spans="1:14" ht="15" customHeight="1">
      <c r="A517" s="60" t="s">
        <v>99</v>
      </c>
      <c r="B517" s="59">
        <v>44934</v>
      </c>
      <c r="C517" s="78">
        <v>0.625000000000002</v>
      </c>
      <c r="D517" s="101" t="s">
        <v>143</v>
      </c>
      <c r="E517" s="7" t="s">
        <v>138</v>
      </c>
      <c r="F517" s="98" t="s">
        <v>1082</v>
      </c>
      <c r="G517" s="67"/>
      <c r="H517" s="68" t="s">
        <v>75</v>
      </c>
      <c r="I517" s="67"/>
      <c r="J517" s="5"/>
      <c r="L517" s="5"/>
      <c r="M517" s="5"/>
      <c r="N517" s="5"/>
    </row>
    <row r="518" spans="1:14" ht="15" customHeight="1">
      <c r="A518" s="60" t="s">
        <v>99</v>
      </c>
      <c r="B518" s="59">
        <v>44934</v>
      </c>
      <c r="C518" s="78">
        <v>0.63541666666666896</v>
      </c>
      <c r="D518" s="101" t="s">
        <v>143</v>
      </c>
      <c r="E518" s="7" t="s">
        <v>138</v>
      </c>
      <c r="F518" s="98" t="s">
        <v>1083</v>
      </c>
      <c r="G518" s="67"/>
      <c r="H518" s="68" t="s">
        <v>75</v>
      </c>
      <c r="I518" s="67"/>
      <c r="J518" s="5"/>
      <c r="L518" s="5"/>
      <c r="M518" s="5"/>
      <c r="N518" s="5"/>
    </row>
    <row r="519" spans="1:14" ht="15" customHeight="1">
      <c r="A519" s="60" t="s">
        <v>99</v>
      </c>
      <c r="B519" s="59">
        <v>44934</v>
      </c>
      <c r="C519" s="78">
        <v>0.64583333333333603</v>
      </c>
      <c r="D519" s="101" t="s">
        <v>143</v>
      </c>
      <c r="E519" s="7" t="s">
        <v>138</v>
      </c>
      <c r="F519" s="98" t="s">
        <v>1084</v>
      </c>
      <c r="G519" s="67"/>
      <c r="H519" s="68" t="s">
        <v>75</v>
      </c>
      <c r="I519" s="67"/>
      <c r="J519" s="5"/>
      <c r="L519" s="5"/>
      <c r="M519" s="5"/>
      <c r="N519" s="5"/>
    </row>
    <row r="520" spans="1:14" ht="15" customHeight="1">
      <c r="A520" s="60" t="s">
        <v>99</v>
      </c>
      <c r="B520" s="59">
        <v>44934</v>
      </c>
      <c r="C520" s="78">
        <v>0.656250000000003</v>
      </c>
      <c r="D520" s="102" t="s">
        <v>143</v>
      </c>
      <c r="E520" s="104" t="s">
        <v>138</v>
      </c>
      <c r="F520" s="99" t="s">
        <v>1085</v>
      </c>
      <c r="G520" s="67"/>
      <c r="H520" s="68" t="s">
        <v>75</v>
      </c>
      <c r="I520" s="67"/>
      <c r="J520" s="5"/>
      <c r="L520" s="5"/>
      <c r="M520" s="5"/>
      <c r="N520" s="5"/>
    </row>
    <row r="521" spans="1:14" ht="15" customHeight="1">
      <c r="A521" s="60" t="s">
        <v>99</v>
      </c>
      <c r="B521" s="59">
        <v>44934</v>
      </c>
      <c r="C521" s="78">
        <v>0.66666666666666996</v>
      </c>
      <c r="D521" s="52" t="s">
        <v>1124</v>
      </c>
      <c r="E521" s="53" t="s">
        <v>75</v>
      </c>
      <c r="F521" s="97" t="s">
        <v>1125</v>
      </c>
      <c r="G521" s="67"/>
      <c r="H521" s="68" t="s">
        <v>75</v>
      </c>
      <c r="I521" s="67"/>
      <c r="J521" s="5"/>
      <c r="L521" s="5"/>
      <c r="M521" s="5"/>
      <c r="N521" s="5"/>
    </row>
    <row r="522" spans="1:14" ht="15" customHeight="1">
      <c r="A522" s="60" t="s">
        <v>99</v>
      </c>
      <c r="B522" s="59">
        <v>44934</v>
      </c>
      <c r="C522" s="78">
        <v>0.67708333333333703</v>
      </c>
      <c r="D522" s="54" t="s">
        <v>1124</v>
      </c>
      <c r="E522" s="113" t="s">
        <v>75</v>
      </c>
      <c r="F522" s="98" t="s">
        <v>1125</v>
      </c>
      <c r="G522" s="67"/>
      <c r="H522" s="68" t="s">
        <v>75</v>
      </c>
      <c r="I522" s="67"/>
      <c r="J522" s="5"/>
      <c r="L522" s="5"/>
      <c r="M522" s="5"/>
      <c r="N522" s="5"/>
    </row>
    <row r="523" spans="1:14" ht="15" customHeight="1">
      <c r="A523" s="60" t="s">
        <v>99</v>
      </c>
      <c r="B523" s="59">
        <v>44934</v>
      </c>
      <c r="C523" s="78">
        <v>0.687500000000004</v>
      </c>
      <c r="D523" s="54" t="s">
        <v>1124</v>
      </c>
      <c r="E523" s="113" t="s">
        <v>75</v>
      </c>
      <c r="F523" s="98" t="s">
        <v>1125</v>
      </c>
      <c r="G523" s="67"/>
      <c r="H523" s="68" t="s">
        <v>75</v>
      </c>
      <c r="I523" s="67"/>
      <c r="J523" s="5"/>
      <c r="L523" s="5"/>
      <c r="M523" s="5"/>
      <c r="N523" s="5"/>
    </row>
    <row r="524" spans="1:14" ht="15" customHeight="1">
      <c r="A524" s="60" t="s">
        <v>99</v>
      </c>
      <c r="B524" s="59">
        <v>44934</v>
      </c>
      <c r="C524" s="78">
        <v>0.69791666666667096</v>
      </c>
      <c r="D524" s="54" t="s">
        <v>1124</v>
      </c>
      <c r="E524" s="113" t="s">
        <v>75</v>
      </c>
      <c r="F524" s="98" t="s">
        <v>1125</v>
      </c>
      <c r="G524" s="67"/>
      <c r="H524" s="68" t="s">
        <v>75</v>
      </c>
      <c r="I524" s="67"/>
      <c r="J524" s="5"/>
      <c r="L524" s="5"/>
      <c r="M524" s="5"/>
      <c r="N524" s="5"/>
    </row>
    <row r="525" spans="1:14" ht="15" customHeight="1">
      <c r="A525" s="60" t="s">
        <v>99</v>
      </c>
      <c r="B525" s="59">
        <v>44934</v>
      </c>
      <c r="C525" s="78">
        <v>0.70833333333333703</v>
      </c>
      <c r="D525" s="54" t="s">
        <v>1124</v>
      </c>
      <c r="E525" s="113" t="s">
        <v>75</v>
      </c>
      <c r="F525" s="98" t="s">
        <v>1125</v>
      </c>
      <c r="G525" s="67"/>
      <c r="H525" s="68" t="s">
        <v>75</v>
      </c>
      <c r="I525" s="67"/>
      <c r="J525" s="5"/>
      <c r="L525" s="5"/>
      <c r="M525" s="5"/>
      <c r="N525" s="5"/>
    </row>
    <row r="526" spans="1:14" ht="15" customHeight="1">
      <c r="A526" s="60" t="s">
        <v>99</v>
      </c>
      <c r="B526" s="59">
        <v>44934</v>
      </c>
      <c r="C526" s="78">
        <v>0.718750000000004</v>
      </c>
      <c r="D526" s="54" t="s">
        <v>1124</v>
      </c>
      <c r="E526" s="113" t="s">
        <v>75</v>
      </c>
      <c r="F526" s="98" t="s">
        <v>1125</v>
      </c>
      <c r="G526" s="67"/>
      <c r="H526" s="68" t="s">
        <v>75</v>
      </c>
      <c r="I526" s="67"/>
      <c r="J526" s="5"/>
      <c r="L526" s="5"/>
      <c r="M526" s="5"/>
      <c r="N526" s="5"/>
    </row>
    <row r="527" spans="1:14" ht="15" customHeight="1">
      <c r="A527" s="60" t="s">
        <v>99</v>
      </c>
      <c r="B527" s="59">
        <v>44934</v>
      </c>
      <c r="C527" s="78">
        <v>0.72916666666667096</v>
      </c>
      <c r="D527" s="54" t="s">
        <v>1124</v>
      </c>
      <c r="E527" s="113" t="s">
        <v>75</v>
      </c>
      <c r="F527" s="98" t="s">
        <v>1125</v>
      </c>
      <c r="G527" s="67"/>
      <c r="H527" s="68" t="s">
        <v>75</v>
      </c>
      <c r="I527" s="67"/>
      <c r="J527" s="5"/>
      <c r="L527" s="5"/>
      <c r="M527" s="5"/>
      <c r="N527" s="5"/>
    </row>
    <row r="528" spans="1:14" ht="15" customHeight="1">
      <c r="A528" s="60" t="s">
        <v>99</v>
      </c>
      <c r="B528" s="59">
        <v>44934</v>
      </c>
      <c r="C528" s="78">
        <v>0.73958333333333803</v>
      </c>
      <c r="D528" s="55" t="s">
        <v>1124</v>
      </c>
      <c r="E528" s="56" t="s">
        <v>75</v>
      </c>
      <c r="F528" s="99" t="s">
        <v>1125</v>
      </c>
      <c r="G528" s="67"/>
      <c r="H528" s="68" t="s">
        <v>75</v>
      </c>
      <c r="I528" s="67"/>
      <c r="J528" s="5"/>
      <c r="L528" s="5"/>
      <c r="M528" s="5"/>
      <c r="N528" s="5"/>
    </row>
    <row r="529" spans="1:14" ht="15" customHeight="1">
      <c r="A529" s="58" t="s">
        <v>93</v>
      </c>
      <c r="B529" s="57">
        <v>44940</v>
      </c>
      <c r="C529" s="77">
        <v>0.375</v>
      </c>
      <c r="D529" s="100" t="s">
        <v>938</v>
      </c>
      <c r="E529" s="105" t="s">
        <v>124</v>
      </c>
      <c r="F529" s="97" t="s">
        <v>939</v>
      </c>
      <c r="G529" s="67"/>
      <c r="H529" s="68" t="s">
        <v>75</v>
      </c>
      <c r="I529" s="67"/>
      <c r="J529" s="5"/>
      <c r="L529" s="5"/>
      <c r="M529" s="5"/>
      <c r="N529" s="5"/>
    </row>
    <row r="530" spans="1:14" ht="15" customHeight="1">
      <c r="A530" s="60" t="s">
        <v>93</v>
      </c>
      <c r="B530" s="59">
        <v>44940</v>
      </c>
      <c r="C530" s="78">
        <v>0.38541666666666669</v>
      </c>
      <c r="D530" s="101" t="s">
        <v>938</v>
      </c>
      <c r="E530" s="7" t="s">
        <v>124</v>
      </c>
      <c r="F530" s="98" t="s">
        <v>941</v>
      </c>
      <c r="G530" s="67"/>
      <c r="H530" s="68" t="s">
        <v>75</v>
      </c>
      <c r="I530" s="67"/>
      <c r="J530" s="5"/>
      <c r="L530" s="5"/>
      <c r="M530" s="5"/>
      <c r="N530" s="5"/>
    </row>
    <row r="531" spans="1:14" ht="15" customHeight="1">
      <c r="A531" s="60" t="s">
        <v>93</v>
      </c>
      <c r="B531" s="59">
        <v>44940</v>
      </c>
      <c r="C531" s="78">
        <v>0.39583333333333331</v>
      </c>
      <c r="D531" s="101" t="s">
        <v>938</v>
      </c>
      <c r="E531" s="7" t="s">
        <v>124</v>
      </c>
      <c r="F531" s="98" t="s">
        <v>942</v>
      </c>
      <c r="G531" s="67"/>
      <c r="H531" s="68" t="s">
        <v>75</v>
      </c>
      <c r="I531" s="67"/>
      <c r="J531" s="5"/>
      <c r="L531" s="5"/>
      <c r="M531" s="5"/>
      <c r="N531" s="5"/>
    </row>
    <row r="532" spans="1:14" ht="15" customHeight="1">
      <c r="A532" s="60" t="s">
        <v>93</v>
      </c>
      <c r="B532" s="59">
        <v>44940</v>
      </c>
      <c r="C532" s="78">
        <v>0.40625</v>
      </c>
      <c r="D532" s="101" t="s">
        <v>938</v>
      </c>
      <c r="E532" s="7" t="s">
        <v>124</v>
      </c>
      <c r="F532" s="98" t="s">
        <v>943</v>
      </c>
      <c r="G532" s="67"/>
      <c r="H532" s="68" t="s">
        <v>75</v>
      </c>
      <c r="I532" s="67"/>
      <c r="J532" s="5"/>
      <c r="L532" s="5"/>
      <c r="M532" s="5"/>
      <c r="N532" s="5"/>
    </row>
    <row r="533" spans="1:14" ht="15" customHeight="1">
      <c r="A533" s="60" t="s">
        <v>93</v>
      </c>
      <c r="B533" s="59">
        <v>44940</v>
      </c>
      <c r="C533" s="78">
        <v>0.41666666666666702</v>
      </c>
      <c r="D533" s="101" t="s">
        <v>938</v>
      </c>
      <c r="E533" s="7" t="s">
        <v>124</v>
      </c>
      <c r="F533" s="98" t="s">
        <v>944</v>
      </c>
      <c r="G533" s="67"/>
      <c r="H533" s="68" t="s">
        <v>75</v>
      </c>
      <c r="I533" s="67"/>
      <c r="J533" s="5"/>
      <c r="L533" s="5"/>
      <c r="M533" s="5"/>
      <c r="N533" s="5"/>
    </row>
    <row r="534" spans="1:14" ht="15" customHeight="1">
      <c r="A534" s="60" t="s">
        <v>93</v>
      </c>
      <c r="B534" s="59">
        <v>44940</v>
      </c>
      <c r="C534" s="78">
        <v>0.42708333333333298</v>
      </c>
      <c r="D534" s="101" t="s">
        <v>938</v>
      </c>
      <c r="E534" s="7" t="s">
        <v>124</v>
      </c>
      <c r="F534" s="98" t="s">
        <v>945</v>
      </c>
      <c r="G534" s="67"/>
      <c r="H534" s="68" t="s">
        <v>75</v>
      </c>
      <c r="I534" s="67"/>
      <c r="J534" s="5"/>
      <c r="L534" s="5"/>
      <c r="M534" s="5"/>
      <c r="N534" s="5"/>
    </row>
    <row r="535" spans="1:14" ht="15" customHeight="1">
      <c r="A535" s="60" t="s">
        <v>93</v>
      </c>
      <c r="B535" s="59">
        <v>44940</v>
      </c>
      <c r="C535" s="78">
        <v>0.4375</v>
      </c>
      <c r="D535" s="101" t="s">
        <v>938</v>
      </c>
      <c r="E535" s="7" t="s">
        <v>124</v>
      </c>
      <c r="F535" s="98" t="s">
        <v>946</v>
      </c>
      <c r="G535" s="67"/>
      <c r="H535" s="68" t="s">
        <v>75</v>
      </c>
      <c r="I535" s="67"/>
      <c r="J535" s="5"/>
      <c r="L535" s="5"/>
      <c r="M535" s="5"/>
      <c r="N535" s="5"/>
    </row>
    <row r="536" spans="1:14" ht="15" customHeight="1">
      <c r="A536" s="60" t="s">
        <v>93</v>
      </c>
      <c r="B536" s="59">
        <v>44940</v>
      </c>
      <c r="C536" s="78">
        <v>0.44791666666666702</v>
      </c>
      <c r="D536" s="102" t="s">
        <v>938</v>
      </c>
      <c r="E536" s="104" t="s">
        <v>124</v>
      </c>
      <c r="F536" s="99" t="s">
        <v>947</v>
      </c>
      <c r="G536" s="67"/>
      <c r="H536" s="68" t="s">
        <v>75</v>
      </c>
      <c r="I536" s="67"/>
      <c r="J536" s="5"/>
      <c r="L536" s="5"/>
      <c r="M536" s="5"/>
      <c r="N536" s="5"/>
    </row>
    <row r="537" spans="1:14" ht="15" customHeight="1">
      <c r="A537" s="60" t="s">
        <v>93</v>
      </c>
      <c r="B537" s="59">
        <v>44940</v>
      </c>
      <c r="C537" s="78">
        <v>0.45833333333333298</v>
      </c>
      <c r="D537" s="100" t="s">
        <v>868</v>
      </c>
      <c r="E537" s="105" t="s">
        <v>122</v>
      </c>
      <c r="F537" s="97" t="s">
        <v>869</v>
      </c>
      <c r="G537" s="67"/>
      <c r="H537" s="68" t="s">
        <v>75</v>
      </c>
      <c r="I537" s="67"/>
      <c r="J537" s="5"/>
      <c r="L537" s="5"/>
      <c r="M537" s="5"/>
      <c r="N537" s="5"/>
    </row>
    <row r="538" spans="1:14" ht="15" customHeight="1">
      <c r="A538" s="60" t="s">
        <v>93</v>
      </c>
      <c r="B538" s="59">
        <v>44940</v>
      </c>
      <c r="C538" s="78">
        <v>0.46875</v>
      </c>
      <c r="D538" s="101" t="s">
        <v>868</v>
      </c>
      <c r="E538" s="7" t="s">
        <v>122</v>
      </c>
      <c r="F538" s="98" t="s">
        <v>870</v>
      </c>
      <c r="G538" s="67"/>
      <c r="H538" s="68" t="s">
        <v>75</v>
      </c>
      <c r="I538" s="67"/>
      <c r="J538" s="5"/>
      <c r="L538" s="5"/>
      <c r="M538" s="5"/>
      <c r="N538" s="5"/>
    </row>
    <row r="539" spans="1:14" ht="15" customHeight="1">
      <c r="A539" s="60" t="s">
        <v>93</v>
      </c>
      <c r="B539" s="59">
        <v>44940</v>
      </c>
      <c r="C539" s="78">
        <v>0.47916666666666702</v>
      </c>
      <c r="D539" s="101" t="s">
        <v>868</v>
      </c>
      <c r="E539" s="7" t="s">
        <v>122</v>
      </c>
      <c r="F539" s="98" t="s">
        <v>871</v>
      </c>
      <c r="G539" s="67"/>
      <c r="H539" s="68" t="s">
        <v>75</v>
      </c>
      <c r="I539" s="67"/>
      <c r="J539" s="5"/>
      <c r="L539" s="5"/>
      <c r="M539" s="5"/>
      <c r="N539" s="5"/>
    </row>
    <row r="540" spans="1:14" ht="15" customHeight="1">
      <c r="A540" s="60" t="s">
        <v>93</v>
      </c>
      <c r="B540" s="59">
        <v>44940</v>
      </c>
      <c r="C540" s="78">
        <v>0.48958333333333398</v>
      </c>
      <c r="D540" s="101" t="s">
        <v>868</v>
      </c>
      <c r="E540" s="7" t="s">
        <v>122</v>
      </c>
      <c r="F540" s="98" t="s">
        <v>872</v>
      </c>
      <c r="G540" s="67"/>
      <c r="H540" s="68" t="s">
        <v>75</v>
      </c>
      <c r="I540" s="67"/>
      <c r="J540" s="5"/>
      <c r="L540" s="5"/>
      <c r="M540" s="5"/>
      <c r="N540" s="5"/>
    </row>
    <row r="541" spans="1:14" ht="15" customHeight="1">
      <c r="A541" s="60" t="s">
        <v>93</v>
      </c>
      <c r="B541" s="59">
        <v>44940</v>
      </c>
      <c r="C541" s="78">
        <v>0.5</v>
      </c>
      <c r="D541" s="101" t="s">
        <v>873</v>
      </c>
      <c r="E541" s="7" t="s">
        <v>122</v>
      </c>
      <c r="F541" s="98" t="s">
        <v>874</v>
      </c>
      <c r="G541" s="67"/>
      <c r="H541" s="68" t="s">
        <v>75</v>
      </c>
      <c r="I541" s="67"/>
      <c r="J541" s="5"/>
      <c r="L541" s="5"/>
      <c r="M541" s="5"/>
      <c r="N541" s="5"/>
    </row>
    <row r="542" spans="1:14" ht="15" customHeight="1">
      <c r="A542" s="60" t="s">
        <v>93</v>
      </c>
      <c r="B542" s="59">
        <v>44940</v>
      </c>
      <c r="C542" s="78">
        <v>0.51041666666666696</v>
      </c>
      <c r="D542" s="101" t="s">
        <v>873</v>
      </c>
      <c r="E542" s="7" t="s">
        <v>122</v>
      </c>
      <c r="F542" s="98" t="s">
        <v>875</v>
      </c>
      <c r="G542" s="67"/>
      <c r="H542" s="68" t="s">
        <v>75</v>
      </c>
      <c r="I542" s="67"/>
      <c r="J542" s="5"/>
      <c r="L542" s="5"/>
      <c r="M542" s="5"/>
      <c r="N542" s="5"/>
    </row>
    <row r="543" spans="1:14" ht="15" customHeight="1">
      <c r="A543" s="60" t="s">
        <v>93</v>
      </c>
      <c r="B543" s="59">
        <v>44940</v>
      </c>
      <c r="C543" s="78">
        <v>0.52083333333333404</v>
      </c>
      <c r="D543" s="101" t="s">
        <v>873</v>
      </c>
      <c r="E543" s="7" t="s">
        <v>122</v>
      </c>
      <c r="F543" s="98" t="s">
        <v>876</v>
      </c>
      <c r="G543" s="67"/>
      <c r="H543" s="68" t="s">
        <v>75</v>
      </c>
      <c r="I543" s="67"/>
      <c r="J543" s="5"/>
      <c r="L543" s="5"/>
      <c r="M543" s="5"/>
      <c r="N543" s="5"/>
    </row>
    <row r="544" spans="1:14" ht="15" customHeight="1">
      <c r="A544" s="60" t="s">
        <v>93</v>
      </c>
      <c r="B544" s="59">
        <v>44940</v>
      </c>
      <c r="C544" s="78">
        <v>0.53125</v>
      </c>
      <c r="D544" s="101" t="s">
        <v>873</v>
      </c>
      <c r="E544" s="7" t="s">
        <v>122</v>
      </c>
      <c r="F544" s="98" t="s">
        <v>877</v>
      </c>
      <c r="G544" s="67"/>
      <c r="H544" s="68" t="s">
        <v>75</v>
      </c>
      <c r="I544" s="67"/>
      <c r="J544" s="5"/>
      <c r="L544" s="5"/>
      <c r="M544" s="5"/>
      <c r="N544" s="5"/>
    </row>
    <row r="545" spans="1:14" ht="15" customHeight="1">
      <c r="A545" s="60" t="s">
        <v>93</v>
      </c>
      <c r="B545" s="59">
        <v>44940</v>
      </c>
      <c r="C545" s="78">
        <v>0.54166666666666696</v>
      </c>
      <c r="D545" s="101" t="s">
        <v>878</v>
      </c>
      <c r="E545" s="7" t="s">
        <v>122</v>
      </c>
      <c r="F545" s="98" t="s">
        <v>879</v>
      </c>
      <c r="G545" s="67"/>
      <c r="H545" s="68" t="s">
        <v>75</v>
      </c>
      <c r="I545" s="67"/>
      <c r="J545" s="5"/>
      <c r="L545" s="5"/>
      <c r="M545" s="5"/>
      <c r="N545" s="5"/>
    </row>
    <row r="546" spans="1:14" ht="15" customHeight="1">
      <c r="A546" s="60" t="s">
        <v>93</v>
      </c>
      <c r="B546" s="59">
        <v>44940</v>
      </c>
      <c r="C546" s="78">
        <v>0.55208333333333404</v>
      </c>
      <c r="D546" s="101" t="s">
        <v>878</v>
      </c>
      <c r="E546" s="7" t="s">
        <v>122</v>
      </c>
      <c r="F546" s="98" t="s">
        <v>880</v>
      </c>
      <c r="G546" s="67"/>
      <c r="H546" s="68" t="s">
        <v>75</v>
      </c>
      <c r="I546" s="67"/>
      <c r="J546" s="5"/>
      <c r="L546" s="5"/>
      <c r="M546" s="5"/>
      <c r="N546" s="5"/>
    </row>
    <row r="547" spans="1:14" ht="15" customHeight="1">
      <c r="A547" s="60" t="s">
        <v>93</v>
      </c>
      <c r="B547" s="59">
        <v>44940</v>
      </c>
      <c r="C547" s="78">
        <v>0.5625</v>
      </c>
      <c r="D547" s="101" t="s">
        <v>878</v>
      </c>
      <c r="E547" s="7" t="s">
        <v>122</v>
      </c>
      <c r="F547" s="98" t="s">
        <v>881</v>
      </c>
      <c r="G547" s="67"/>
      <c r="H547" s="68" t="s">
        <v>75</v>
      </c>
      <c r="I547" s="67"/>
      <c r="J547" s="5"/>
      <c r="L547" s="5"/>
      <c r="M547" s="5"/>
      <c r="N547" s="5"/>
    </row>
    <row r="548" spans="1:14" ht="15" customHeight="1">
      <c r="A548" s="60" t="s">
        <v>93</v>
      </c>
      <c r="B548" s="59">
        <v>44940</v>
      </c>
      <c r="C548" s="78">
        <v>0.57291666666666696</v>
      </c>
      <c r="D548" s="101" t="s">
        <v>878</v>
      </c>
      <c r="E548" s="7" t="s">
        <v>122</v>
      </c>
      <c r="F548" s="98" t="s">
        <v>882</v>
      </c>
      <c r="G548" s="67"/>
      <c r="H548" s="68" t="s">
        <v>75</v>
      </c>
      <c r="I548" s="67"/>
      <c r="J548" s="5"/>
      <c r="L548" s="5"/>
      <c r="M548" s="5"/>
      <c r="N548" s="5"/>
    </row>
    <row r="549" spans="1:14" ht="15" customHeight="1">
      <c r="A549" s="60" t="s">
        <v>93</v>
      </c>
      <c r="B549" s="59">
        <v>44940</v>
      </c>
      <c r="C549" s="78">
        <v>0.58333333333333404</v>
      </c>
      <c r="D549" s="101" t="s">
        <v>863</v>
      </c>
      <c r="E549" s="7" t="s">
        <v>122</v>
      </c>
      <c r="F549" s="98" t="s">
        <v>866</v>
      </c>
      <c r="G549" s="67"/>
      <c r="H549" s="68" t="s">
        <v>75</v>
      </c>
      <c r="I549" s="67"/>
      <c r="J549" s="5"/>
      <c r="L549" s="5"/>
      <c r="M549" s="5"/>
      <c r="N549" s="5"/>
    </row>
    <row r="550" spans="1:14" ht="15" customHeight="1">
      <c r="A550" s="60" t="s">
        <v>93</v>
      </c>
      <c r="B550" s="59">
        <v>44940</v>
      </c>
      <c r="C550" s="78">
        <v>0.593750000000001</v>
      </c>
      <c r="D550" s="102" t="s">
        <v>863</v>
      </c>
      <c r="E550" s="104" t="s">
        <v>122</v>
      </c>
      <c r="F550" s="99" t="s">
        <v>867</v>
      </c>
      <c r="G550" s="67"/>
      <c r="H550" s="68" t="s">
        <v>75</v>
      </c>
      <c r="I550" s="67"/>
      <c r="J550" s="5"/>
      <c r="L550" s="5"/>
      <c r="M550" s="5"/>
      <c r="N550" s="5"/>
    </row>
    <row r="551" spans="1:14" ht="15" customHeight="1">
      <c r="A551" s="60" t="s">
        <v>93</v>
      </c>
      <c r="B551" s="59">
        <v>44940</v>
      </c>
      <c r="C551" s="78">
        <v>0.60416666666666796</v>
      </c>
      <c r="D551" s="100" t="s">
        <v>334</v>
      </c>
      <c r="E551" s="105" t="s">
        <v>335</v>
      </c>
      <c r="F551" s="97" t="s">
        <v>338</v>
      </c>
      <c r="G551" s="67"/>
      <c r="H551" s="68" t="s">
        <v>75</v>
      </c>
      <c r="I551" s="67"/>
      <c r="J551" s="5"/>
      <c r="L551" s="5"/>
      <c r="M551" s="5"/>
      <c r="N551" s="5"/>
    </row>
    <row r="552" spans="1:14" ht="15" customHeight="1">
      <c r="A552" s="60" t="s">
        <v>93</v>
      </c>
      <c r="B552" s="59">
        <v>44940</v>
      </c>
      <c r="C552" s="78">
        <v>0.61458333333333504</v>
      </c>
      <c r="D552" s="101" t="s">
        <v>334</v>
      </c>
      <c r="E552" s="7" t="s">
        <v>335</v>
      </c>
      <c r="F552" s="98" t="s">
        <v>336</v>
      </c>
      <c r="G552" s="67"/>
      <c r="H552" s="68" t="s">
        <v>75</v>
      </c>
      <c r="I552" s="67"/>
      <c r="J552" s="5"/>
      <c r="L552" s="5"/>
      <c r="M552" s="5"/>
      <c r="N552" s="5"/>
    </row>
    <row r="553" spans="1:14" ht="15" customHeight="1">
      <c r="A553" s="60" t="s">
        <v>93</v>
      </c>
      <c r="B553" s="59">
        <v>44940</v>
      </c>
      <c r="C553" s="78">
        <v>0.625000000000002</v>
      </c>
      <c r="D553" s="101" t="s">
        <v>334</v>
      </c>
      <c r="E553" s="7" t="s">
        <v>335</v>
      </c>
      <c r="F553" s="98" t="s">
        <v>340</v>
      </c>
      <c r="G553" s="67"/>
      <c r="H553" s="68" t="s">
        <v>75</v>
      </c>
      <c r="I553" s="67"/>
      <c r="J553" s="5"/>
      <c r="L553" s="5"/>
      <c r="M553" s="5"/>
      <c r="N553" s="5"/>
    </row>
    <row r="554" spans="1:14" ht="15" customHeight="1">
      <c r="A554" s="60" t="s">
        <v>93</v>
      </c>
      <c r="B554" s="59">
        <v>44940</v>
      </c>
      <c r="C554" s="78">
        <v>0.63541666666666896</v>
      </c>
      <c r="D554" s="101" t="s">
        <v>364</v>
      </c>
      <c r="E554" s="7" t="s">
        <v>335</v>
      </c>
      <c r="F554" s="98" t="s">
        <v>367</v>
      </c>
      <c r="G554" s="67"/>
      <c r="H554" s="68" t="s">
        <v>75</v>
      </c>
      <c r="I554" s="67"/>
      <c r="J554" s="5"/>
      <c r="L554" s="5"/>
      <c r="M554" s="5"/>
      <c r="N554" s="5"/>
    </row>
    <row r="555" spans="1:14" ht="15" customHeight="1">
      <c r="A555" s="60" t="s">
        <v>93</v>
      </c>
      <c r="B555" s="59">
        <v>44940</v>
      </c>
      <c r="C555" s="78">
        <v>0.64583333333333603</v>
      </c>
      <c r="D555" s="101" t="s">
        <v>349</v>
      </c>
      <c r="E555" s="7" t="s">
        <v>335</v>
      </c>
      <c r="F555" s="98" t="s">
        <v>350</v>
      </c>
      <c r="G555" s="67"/>
      <c r="H555" s="68" t="s">
        <v>75</v>
      </c>
      <c r="I555" s="67"/>
      <c r="J555" s="5"/>
      <c r="L555" s="5"/>
      <c r="M555" s="5"/>
      <c r="N555" s="5"/>
    </row>
    <row r="556" spans="1:14" ht="15" customHeight="1">
      <c r="A556" s="60" t="s">
        <v>93</v>
      </c>
      <c r="B556" s="59">
        <v>44940</v>
      </c>
      <c r="C556" s="78">
        <v>0.656250000000003</v>
      </c>
      <c r="D556" s="101" t="s">
        <v>349</v>
      </c>
      <c r="E556" s="7" t="s">
        <v>335</v>
      </c>
      <c r="F556" s="98" t="s">
        <v>352</v>
      </c>
      <c r="G556" s="67"/>
      <c r="H556" s="68" t="s">
        <v>75</v>
      </c>
      <c r="I556" s="67"/>
      <c r="J556" s="5"/>
      <c r="L556" s="5"/>
      <c r="M556" s="5"/>
      <c r="N556" s="5"/>
    </row>
    <row r="557" spans="1:14" ht="15" customHeight="1">
      <c r="A557" s="60" t="s">
        <v>93</v>
      </c>
      <c r="B557" s="59">
        <v>44940</v>
      </c>
      <c r="C557" s="78">
        <v>0.66666666666666996</v>
      </c>
      <c r="D557" s="101" t="s">
        <v>349</v>
      </c>
      <c r="E557" s="7" t="s">
        <v>335</v>
      </c>
      <c r="F557" s="98" t="s">
        <v>353</v>
      </c>
      <c r="G557" s="67"/>
      <c r="H557" s="68" t="s">
        <v>75</v>
      </c>
      <c r="I557" s="67"/>
      <c r="J557" s="5"/>
      <c r="L557" s="5"/>
      <c r="M557" s="5"/>
      <c r="N557" s="5"/>
    </row>
    <row r="558" spans="1:14" ht="15" customHeight="1">
      <c r="A558" s="60" t="s">
        <v>93</v>
      </c>
      <c r="B558" s="59">
        <v>44940</v>
      </c>
      <c r="C558" s="78">
        <v>0.67708333333333703</v>
      </c>
      <c r="D558" s="101" t="s">
        <v>354</v>
      </c>
      <c r="E558" s="7" t="s">
        <v>335</v>
      </c>
      <c r="F558" s="98" t="s">
        <v>355</v>
      </c>
      <c r="G558" s="67"/>
      <c r="H558" s="68" t="s">
        <v>75</v>
      </c>
      <c r="I558" s="67"/>
      <c r="J558" s="5"/>
      <c r="L558" s="5"/>
      <c r="M558" s="5"/>
      <c r="N558" s="5"/>
    </row>
    <row r="559" spans="1:14" ht="15" customHeight="1">
      <c r="A559" s="60" t="s">
        <v>93</v>
      </c>
      <c r="B559" s="59">
        <v>44940</v>
      </c>
      <c r="C559" s="78">
        <v>0.687500000000004</v>
      </c>
      <c r="D559" s="101" t="s">
        <v>354</v>
      </c>
      <c r="E559" s="7" t="s">
        <v>335</v>
      </c>
      <c r="F559" s="98" t="s">
        <v>356</v>
      </c>
      <c r="G559" s="67"/>
      <c r="H559" s="68" t="s">
        <v>75</v>
      </c>
      <c r="I559" s="67"/>
      <c r="J559" s="5"/>
      <c r="L559" s="5"/>
      <c r="M559" s="5"/>
      <c r="N559" s="5"/>
    </row>
    <row r="560" spans="1:14" ht="15" customHeight="1">
      <c r="A560" s="60" t="s">
        <v>93</v>
      </c>
      <c r="B560" s="59">
        <v>44940</v>
      </c>
      <c r="C560" s="78">
        <v>0.69791666666667096</v>
      </c>
      <c r="D560" s="101" t="s">
        <v>354</v>
      </c>
      <c r="E560" s="7" t="s">
        <v>335</v>
      </c>
      <c r="F560" s="98" t="s">
        <v>357</v>
      </c>
      <c r="G560" s="67"/>
      <c r="H560" s="68" t="s">
        <v>75</v>
      </c>
      <c r="I560" s="67"/>
      <c r="J560" s="5"/>
      <c r="L560" s="5"/>
      <c r="M560" s="5"/>
      <c r="N560" s="5"/>
    </row>
    <row r="561" spans="1:14" ht="15" customHeight="1">
      <c r="A561" s="60" t="s">
        <v>93</v>
      </c>
      <c r="B561" s="59">
        <v>44940</v>
      </c>
      <c r="C561" s="78">
        <v>0.70833333333333703</v>
      </c>
      <c r="D561" s="101" t="s">
        <v>354</v>
      </c>
      <c r="E561" s="7" t="s">
        <v>335</v>
      </c>
      <c r="F561" s="98" t="s">
        <v>358</v>
      </c>
      <c r="G561" s="67"/>
      <c r="H561" s="68" t="s">
        <v>75</v>
      </c>
      <c r="I561" s="67"/>
      <c r="J561" s="5"/>
      <c r="L561" s="5"/>
      <c r="M561" s="5"/>
      <c r="N561" s="5"/>
    </row>
    <row r="562" spans="1:14" ht="15" customHeight="1">
      <c r="A562" s="60" t="s">
        <v>93</v>
      </c>
      <c r="B562" s="59">
        <v>44940</v>
      </c>
      <c r="C562" s="78">
        <v>0.718750000000004</v>
      </c>
      <c r="D562" s="101" t="s">
        <v>342</v>
      </c>
      <c r="E562" s="7" t="s">
        <v>335</v>
      </c>
      <c r="F562" s="98" t="s">
        <v>343</v>
      </c>
      <c r="G562" s="67"/>
      <c r="H562" s="68" t="s">
        <v>75</v>
      </c>
      <c r="I562" s="67"/>
      <c r="J562" s="5"/>
      <c r="L562" s="5"/>
      <c r="M562" s="5"/>
      <c r="N562" s="5"/>
    </row>
    <row r="563" spans="1:14" ht="15" customHeight="1">
      <c r="A563" s="60" t="s">
        <v>93</v>
      </c>
      <c r="B563" s="59">
        <v>44940</v>
      </c>
      <c r="C563" s="78">
        <v>0.72916666666667096</v>
      </c>
      <c r="D563" s="101" t="s">
        <v>359</v>
      </c>
      <c r="E563" s="7" t="s">
        <v>335</v>
      </c>
      <c r="F563" s="98" t="s">
        <v>361</v>
      </c>
      <c r="G563" s="67"/>
      <c r="H563" s="68" t="s">
        <v>75</v>
      </c>
      <c r="I563" s="67"/>
      <c r="J563" s="5"/>
      <c r="L563" s="5"/>
      <c r="M563" s="5"/>
      <c r="N563" s="5"/>
    </row>
    <row r="564" spans="1:14" ht="15" customHeight="1">
      <c r="A564" s="60" t="s">
        <v>93</v>
      </c>
      <c r="B564" s="59">
        <v>44940</v>
      </c>
      <c r="C564" s="78">
        <v>0.73958333333333803</v>
      </c>
      <c r="D564" s="102" t="s">
        <v>342</v>
      </c>
      <c r="E564" s="104" t="s">
        <v>335</v>
      </c>
      <c r="F564" s="99" t="s">
        <v>348</v>
      </c>
      <c r="G564" s="67"/>
      <c r="H564" s="68" t="s">
        <v>75</v>
      </c>
      <c r="I564" s="67"/>
      <c r="J564" s="5"/>
      <c r="L564" s="5"/>
      <c r="M564" s="5"/>
      <c r="N564" s="5"/>
    </row>
    <row r="565" spans="1:14" ht="15" customHeight="1">
      <c r="A565" s="58" t="s">
        <v>96</v>
      </c>
      <c r="B565" s="57">
        <v>44940</v>
      </c>
      <c r="C565" s="77">
        <v>0.375</v>
      </c>
      <c r="D565" s="100" t="s">
        <v>316</v>
      </c>
      <c r="E565" s="105" t="s">
        <v>85</v>
      </c>
      <c r="F565" s="97" t="s">
        <v>319</v>
      </c>
      <c r="G565" s="67"/>
      <c r="H565" s="68" t="s">
        <v>75</v>
      </c>
      <c r="I565" s="67"/>
      <c r="J565" s="5"/>
      <c r="L565" s="5"/>
      <c r="M565" s="5"/>
      <c r="N565" s="5"/>
    </row>
    <row r="566" spans="1:14" ht="15" customHeight="1">
      <c r="A566" s="60" t="s">
        <v>96</v>
      </c>
      <c r="B566" s="59">
        <v>44940</v>
      </c>
      <c r="C566" s="78">
        <v>0.38541666666666669</v>
      </c>
      <c r="D566" s="101" t="s">
        <v>316</v>
      </c>
      <c r="E566" s="7" t="s">
        <v>85</v>
      </c>
      <c r="F566" s="98" t="s">
        <v>320</v>
      </c>
      <c r="G566" s="67"/>
      <c r="H566" s="68" t="s">
        <v>75</v>
      </c>
      <c r="I566" s="67"/>
      <c r="J566" s="5"/>
      <c r="L566" s="5"/>
      <c r="M566" s="5"/>
      <c r="N566" s="5"/>
    </row>
    <row r="567" spans="1:14" ht="15" customHeight="1">
      <c r="A567" s="60" t="s">
        <v>96</v>
      </c>
      <c r="B567" s="59">
        <v>44940</v>
      </c>
      <c r="C567" s="78">
        <v>0.39583333333333331</v>
      </c>
      <c r="D567" s="101" t="s">
        <v>321</v>
      </c>
      <c r="E567" s="7" t="s">
        <v>85</v>
      </c>
      <c r="F567" s="98" t="s">
        <v>322</v>
      </c>
      <c r="G567" s="67"/>
      <c r="H567" s="68" t="s">
        <v>75</v>
      </c>
      <c r="I567" s="67"/>
      <c r="J567" s="5"/>
      <c r="L567" s="5"/>
      <c r="M567" s="5"/>
      <c r="N567" s="5"/>
    </row>
    <row r="568" spans="1:14" ht="15" customHeight="1">
      <c r="A568" s="60" t="s">
        <v>96</v>
      </c>
      <c r="B568" s="59">
        <v>44940</v>
      </c>
      <c r="C568" s="78">
        <v>0.40625</v>
      </c>
      <c r="D568" s="101" t="s">
        <v>321</v>
      </c>
      <c r="E568" s="7" t="s">
        <v>85</v>
      </c>
      <c r="F568" s="98" t="s">
        <v>324</v>
      </c>
      <c r="G568" s="67"/>
      <c r="H568" s="68" t="s">
        <v>75</v>
      </c>
      <c r="I568" s="67"/>
      <c r="J568" s="5"/>
      <c r="L568" s="5"/>
      <c r="M568" s="5"/>
      <c r="N568" s="5"/>
    </row>
    <row r="569" spans="1:14" ht="15" customHeight="1">
      <c r="A569" s="60" t="s">
        <v>96</v>
      </c>
      <c r="B569" s="59">
        <v>44940</v>
      </c>
      <c r="C569" s="78">
        <v>0.41666666666666702</v>
      </c>
      <c r="D569" s="101" t="s">
        <v>325</v>
      </c>
      <c r="E569" s="7" t="s">
        <v>85</v>
      </c>
      <c r="F569" s="98" t="s">
        <v>326</v>
      </c>
      <c r="G569" s="67"/>
      <c r="H569" s="68" t="s">
        <v>75</v>
      </c>
      <c r="I569" s="67"/>
      <c r="J569" s="5"/>
      <c r="L569" s="5"/>
      <c r="M569" s="5"/>
      <c r="N569" s="5"/>
    </row>
    <row r="570" spans="1:14" ht="15" customHeight="1">
      <c r="A570" s="60" t="s">
        <v>96</v>
      </c>
      <c r="B570" s="59">
        <v>44940</v>
      </c>
      <c r="C570" s="78">
        <v>0.42708333333333298</v>
      </c>
      <c r="D570" s="101" t="s">
        <v>325</v>
      </c>
      <c r="E570" s="7" t="s">
        <v>85</v>
      </c>
      <c r="F570" s="98" t="s">
        <v>328</v>
      </c>
      <c r="G570" s="67"/>
      <c r="H570" s="68" t="s">
        <v>75</v>
      </c>
      <c r="I570" s="67"/>
      <c r="J570" s="5"/>
      <c r="L570" s="5"/>
      <c r="M570" s="5"/>
      <c r="N570" s="5"/>
    </row>
    <row r="571" spans="1:14" ht="15" customHeight="1">
      <c r="A571" s="60" t="s">
        <v>96</v>
      </c>
      <c r="B571" s="59">
        <v>44940</v>
      </c>
      <c r="C571" s="78">
        <v>0.4375</v>
      </c>
      <c r="D571" s="101" t="s">
        <v>325</v>
      </c>
      <c r="E571" s="7" t="s">
        <v>85</v>
      </c>
      <c r="F571" s="98" t="s">
        <v>329</v>
      </c>
      <c r="G571" s="67"/>
      <c r="H571" s="68" t="s">
        <v>75</v>
      </c>
      <c r="I571" s="67"/>
      <c r="J571" s="5"/>
      <c r="L571" s="5"/>
      <c r="M571" s="5"/>
      <c r="N571" s="5"/>
    </row>
    <row r="572" spans="1:14" ht="15" customHeight="1">
      <c r="A572" s="60" t="s">
        <v>96</v>
      </c>
      <c r="B572" s="59">
        <v>44940</v>
      </c>
      <c r="C572" s="78">
        <v>0.44791666666666702</v>
      </c>
      <c r="D572" s="101" t="s">
        <v>330</v>
      </c>
      <c r="E572" s="7" t="s">
        <v>85</v>
      </c>
      <c r="F572" s="98" t="s">
        <v>331</v>
      </c>
      <c r="G572" s="67"/>
      <c r="H572" s="68" t="s">
        <v>75</v>
      </c>
      <c r="I572" s="67"/>
      <c r="J572" s="5"/>
      <c r="L572" s="5"/>
      <c r="M572" s="5"/>
      <c r="N572" s="5"/>
    </row>
    <row r="573" spans="1:14" ht="15" customHeight="1">
      <c r="A573" s="60" t="s">
        <v>96</v>
      </c>
      <c r="B573" s="59">
        <v>44940</v>
      </c>
      <c r="C573" s="78">
        <v>0.45833333333333298</v>
      </c>
      <c r="D573" s="101" t="s">
        <v>330</v>
      </c>
      <c r="E573" s="7" t="s">
        <v>85</v>
      </c>
      <c r="F573" s="98" t="s">
        <v>332</v>
      </c>
      <c r="G573" s="67"/>
      <c r="H573" s="68" t="s">
        <v>75</v>
      </c>
      <c r="I573" s="67"/>
      <c r="J573" s="5"/>
      <c r="L573" s="5"/>
      <c r="M573" s="5"/>
      <c r="N573" s="5"/>
    </row>
    <row r="574" spans="1:14" ht="15" customHeight="1">
      <c r="A574" s="60" t="s">
        <v>96</v>
      </c>
      <c r="B574" s="59">
        <v>44940</v>
      </c>
      <c r="C574" s="78">
        <v>0.46875</v>
      </c>
      <c r="D574" s="101" t="s">
        <v>330</v>
      </c>
      <c r="E574" s="7" t="s">
        <v>85</v>
      </c>
      <c r="F574" s="98" t="s">
        <v>333</v>
      </c>
      <c r="G574" s="67"/>
      <c r="H574" s="68" t="s">
        <v>75</v>
      </c>
      <c r="I574" s="67"/>
      <c r="J574" s="5"/>
      <c r="L574" s="5"/>
      <c r="M574" s="5"/>
      <c r="N574" s="5"/>
    </row>
    <row r="575" spans="1:14" ht="15" customHeight="1">
      <c r="A575" s="60" t="s">
        <v>96</v>
      </c>
      <c r="B575" s="59">
        <v>44940</v>
      </c>
      <c r="C575" s="78">
        <v>0.47916666666666702</v>
      </c>
      <c r="D575" s="102" t="s">
        <v>312</v>
      </c>
      <c r="E575" s="104" t="s">
        <v>85</v>
      </c>
      <c r="F575" s="99" t="s">
        <v>313</v>
      </c>
      <c r="G575" s="67"/>
      <c r="H575" s="68" t="s">
        <v>75</v>
      </c>
      <c r="I575" s="67"/>
      <c r="J575" s="5"/>
      <c r="L575" s="5"/>
      <c r="M575" s="5"/>
      <c r="N575" s="5"/>
    </row>
    <row r="576" spans="1:14" ht="15" customHeight="1">
      <c r="A576" s="60" t="s">
        <v>96</v>
      </c>
      <c r="B576" s="59">
        <v>44940</v>
      </c>
      <c r="C576" s="78">
        <v>0.48958333333333398</v>
      </c>
      <c r="D576" s="100" t="s">
        <v>230</v>
      </c>
      <c r="E576" s="105" t="s">
        <v>74</v>
      </c>
      <c r="F576" s="97" t="s">
        <v>231</v>
      </c>
      <c r="G576" s="67"/>
      <c r="H576" s="68" t="s">
        <v>75</v>
      </c>
      <c r="I576" s="67"/>
      <c r="J576" s="5"/>
      <c r="L576" s="5"/>
      <c r="M576" s="5"/>
      <c r="N576" s="5"/>
    </row>
    <row r="577" spans="1:14" ht="15" customHeight="1">
      <c r="A577" s="60" t="s">
        <v>96</v>
      </c>
      <c r="B577" s="59">
        <v>44940</v>
      </c>
      <c r="C577" s="78">
        <v>0.5</v>
      </c>
      <c r="D577" s="101" t="s">
        <v>230</v>
      </c>
      <c r="E577" s="7" t="s">
        <v>74</v>
      </c>
      <c r="F577" s="98" t="s">
        <v>232</v>
      </c>
      <c r="G577" s="67"/>
      <c r="H577" s="68" t="s">
        <v>75</v>
      </c>
      <c r="I577" s="67"/>
      <c r="J577" s="5"/>
      <c r="L577" s="5"/>
      <c r="M577" s="5"/>
      <c r="N577" s="5"/>
    </row>
    <row r="578" spans="1:14" ht="15" customHeight="1">
      <c r="A578" s="60" t="s">
        <v>96</v>
      </c>
      <c r="B578" s="59">
        <v>44940</v>
      </c>
      <c r="C578" s="78">
        <v>0.51041666666666696</v>
      </c>
      <c r="D578" s="101" t="s">
        <v>230</v>
      </c>
      <c r="E578" s="7" t="s">
        <v>74</v>
      </c>
      <c r="F578" s="98" t="s">
        <v>233</v>
      </c>
      <c r="G578" s="67"/>
      <c r="H578" s="68" t="s">
        <v>75</v>
      </c>
      <c r="I578" s="67"/>
      <c r="J578" s="5"/>
      <c r="L578" s="5"/>
      <c r="M578" s="5"/>
      <c r="N578" s="5"/>
    </row>
    <row r="579" spans="1:14" ht="15" customHeight="1">
      <c r="A579" s="60" t="s">
        <v>96</v>
      </c>
      <c r="B579" s="59">
        <v>44940</v>
      </c>
      <c r="C579" s="78">
        <v>0.52083333333333404</v>
      </c>
      <c r="D579" s="101" t="s">
        <v>230</v>
      </c>
      <c r="E579" s="7" t="s">
        <v>74</v>
      </c>
      <c r="F579" s="98" t="s">
        <v>234</v>
      </c>
      <c r="G579" s="67"/>
      <c r="H579" s="68" t="s">
        <v>75</v>
      </c>
      <c r="I579" s="67"/>
      <c r="J579" s="5"/>
      <c r="L579" s="5"/>
      <c r="M579" s="5"/>
      <c r="N579" s="5"/>
    </row>
    <row r="580" spans="1:14" ht="15" customHeight="1">
      <c r="A580" s="60" t="s">
        <v>96</v>
      </c>
      <c r="B580" s="59">
        <v>44940</v>
      </c>
      <c r="C580" s="78">
        <v>0.53125</v>
      </c>
      <c r="D580" s="101" t="s">
        <v>230</v>
      </c>
      <c r="E580" s="7" t="s">
        <v>74</v>
      </c>
      <c r="F580" s="98" t="s">
        <v>235</v>
      </c>
      <c r="G580" s="67"/>
      <c r="H580" s="68" t="s">
        <v>75</v>
      </c>
      <c r="I580" s="67"/>
      <c r="J580" s="5"/>
      <c r="L580" s="5"/>
      <c r="M580" s="5"/>
      <c r="N580" s="5"/>
    </row>
    <row r="581" spans="1:14" ht="15" customHeight="1">
      <c r="A581" s="60" t="s">
        <v>96</v>
      </c>
      <c r="B581" s="59">
        <v>44940</v>
      </c>
      <c r="C581" s="78">
        <v>0.54166666666666696</v>
      </c>
      <c r="D581" s="102" t="s">
        <v>230</v>
      </c>
      <c r="E581" s="104" t="s">
        <v>74</v>
      </c>
      <c r="F581" s="99" t="s">
        <v>236</v>
      </c>
      <c r="G581" s="67"/>
      <c r="H581" s="68" t="s">
        <v>75</v>
      </c>
      <c r="I581" s="67"/>
      <c r="J581" s="5"/>
      <c r="L581" s="5"/>
      <c r="M581" s="5"/>
      <c r="N581" s="5"/>
    </row>
    <row r="582" spans="1:14" ht="15" customHeight="1">
      <c r="A582" s="60" t="s">
        <v>96</v>
      </c>
      <c r="B582" s="59">
        <v>44940</v>
      </c>
      <c r="C582" s="78">
        <v>0.55208333333333404</v>
      </c>
      <c r="D582" s="52" t="s">
        <v>1124</v>
      </c>
      <c r="E582" s="53" t="s">
        <v>75</v>
      </c>
      <c r="F582" s="97" t="s">
        <v>1125</v>
      </c>
      <c r="G582" s="67"/>
      <c r="H582" s="68" t="s">
        <v>75</v>
      </c>
      <c r="I582" s="67"/>
      <c r="J582" s="5"/>
      <c r="L582" s="5"/>
      <c r="M582" s="5"/>
      <c r="N582" s="5"/>
    </row>
    <row r="583" spans="1:14" ht="15" customHeight="1">
      <c r="A583" s="60" t="s">
        <v>96</v>
      </c>
      <c r="B583" s="59">
        <v>44940</v>
      </c>
      <c r="C583" s="78">
        <v>0.5625</v>
      </c>
      <c r="D583" s="54" t="s">
        <v>1124</v>
      </c>
      <c r="E583" s="113" t="s">
        <v>75</v>
      </c>
      <c r="F583" s="98" t="s">
        <v>1125</v>
      </c>
      <c r="G583" s="67"/>
      <c r="H583" s="68" t="s">
        <v>75</v>
      </c>
      <c r="I583" s="67"/>
      <c r="J583" s="5"/>
      <c r="L583" s="5"/>
      <c r="M583" s="5"/>
      <c r="N583" s="5"/>
    </row>
    <row r="584" spans="1:14" ht="15" customHeight="1">
      <c r="A584" s="60" t="s">
        <v>96</v>
      </c>
      <c r="B584" s="59">
        <v>44940</v>
      </c>
      <c r="C584" s="78">
        <v>0.57291666666666696</v>
      </c>
      <c r="D584" s="55" t="s">
        <v>1124</v>
      </c>
      <c r="E584" s="56" t="s">
        <v>75</v>
      </c>
      <c r="F584" s="99" t="s">
        <v>1125</v>
      </c>
      <c r="G584" s="67"/>
      <c r="H584" s="68" t="s">
        <v>75</v>
      </c>
      <c r="I584" s="67"/>
      <c r="J584" s="5"/>
      <c r="L584" s="5"/>
      <c r="M584" s="5"/>
      <c r="N584" s="5"/>
    </row>
    <row r="585" spans="1:14" ht="15" customHeight="1">
      <c r="A585" s="58" t="s">
        <v>98</v>
      </c>
      <c r="B585" s="57">
        <v>44940</v>
      </c>
      <c r="C585" s="77">
        <v>0.375</v>
      </c>
      <c r="D585" s="100" t="s">
        <v>112</v>
      </c>
      <c r="E585" s="105" t="s">
        <v>113</v>
      </c>
      <c r="F585" s="107" t="s">
        <v>762</v>
      </c>
      <c r="G585" s="67"/>
      <c r="H585" s="68" t="s">
        <v>75</v>
      </c>
      <c r="I585" s="67"/>
      <c r="J585" s="5"/>
      <c r="L585" s="5"/>
      <c r="M585" s="5"/>
      <c r="N585" s="5"/>
    </row>
    <row r="586" spans="1:14" ht="15" customHeight="1">
      <c r="A586" s="60" t="s">
        <v>98</v>
      </c>
      <c r="B586" s="59">
        <v>44940</v>
      </c>
      <c r="C586" s="78">
        <v>0.38541666666666669</v>
      </c>
      <c r="D586" s="101" t="s">
        <v>115</v>
      </c>
      <c r="E586" s="7" t="s">
        <v>113</v>
      </c>
      <c r="F586" s="108" t="s">
        <v>771</v>
      </c>
      <c r="G586" s="67"/>
      <c r="H586" s="68" t="s">
        <v>75</v>
      </c>
      <c r="I586" s="67"/>
      <c r="J586" s="5"/>
      <c r="L586" s="5"/>
      <c r="M586" s="5"/>
      <c r="N586" s="5"/>
    </row>
    <row r="587" spans="1:14" ht="15" customHeight="1">
      <c r="A587" s="60" t="s">
        <v>98</v>
      </c>
      <c r="B587" s="59">
        <v>44940</v>
      </c>
      <c r="C587" s="78">
        <v>0.39583333333333331</v>
      </c>
      <c r="D587" s="101" t="s">
        <v>116</v>
      </c>
      <c r="E587" s="7" t="s">
        <v>113</v>
      </c>
      <c r="F587" s="108" t="s">
        <v>773</v>
      </c>
      <c r="G587" s="67"/>
      <c r="H587" s="68" t="s">
        <v>75</v>
      </c>
      <c r="I587" s="67"/>
      <c r="J587" s="5"/>
      <c r="L587" s="5"/>
      <c r="M587" s="5"/>
      <c r="N587" s="5"/>
    </row>
    <row r="588" spans="1:14" ht="15" customHeight="1">
      <c r="A588" s="60" t="s">
        <v>98</v>
      </c>
      <c r="B588" s="59">
        <v>44940</v>
      </c>
      <c r="C588" s="78">
        <v>0.40625</v>
      </c>
      <c r="D588" s="101" t="s">
        <v>117</v>
      </c>
      <c r="E588" s="7" t="s">
        <v>113</v>
      </c>
      <c r="F588" s="108" t="s">
        <v>775</v>
      </c>
      <c r="G588" s="67"/>
      <c r="H588" s="68" t="s">
        <v>75</v>
      </c>
      <c r="I588" s="67"/>
      <c r="J588" s="5"/>
      <c r="L588" s="5"/>
      <c r="M588" s="5"/>
      <c r="N588" s="5"/>
    </row>
    <row r="589" spans="1:14" ht="15" customHeight="1">
      <c r="A589" s="60" t="s">
        <v>98</v>
      </c>
      <c r="B589" s="59">
        <v>44940</v>
      </c>
      <c r="C589" s="78">
        <v>0.41666666666666702</v>
      </c>
      <c r="D589" s="101" t="s">
        <v>117</v>
      </c>
      <c r="E589" s="7" t="s">
        <v>113</v>
      </c>
      <c r="F589" s="108" t="s">
        <v>776</v>
      </c>
      <c r="G589" s="67"/>
      <c r="H589" s="68" t="s">
        <v>75</v>
      </c>
      <c r="I589" s="67"/>
      <c r="J589" s="5"/>
      <c r="L589" s="5"/>
      <c r="M589" s="5"/>
      <c r="N589" s="5"/>
    </row>
    <row r="590" spans="1:14" ht="15" customHeight="1">
      <c r="A590" s="60" t="s">
        <v>98</v>
      </c>
      <c r="B590" s="59">
        <v>44940</v>
      </c>
      <c r="C590" s="78">
        <v>0.42708333333333298</v>
      </c>
      <c r="D590" s="101" t="s">
        <v>117</v>
      </c>
      <c r="E590" s="7" t="s">
        <v>113</v>
      </c>
      <c r="F590" s="108" t="s">
        <v>777</v>
      </c>
      <c r="G590" s="67"/>
      <c r="H590" s="68" t="s">
        <v>75</v>
      </c>
      <c r="I590" s="67"/>
      <c r="J590" s="5"/>
      <c r="L590" s="5"/>
      <c r="M590" s="5"/>
      <c r="N590" s="5"/>
    </row>
    <row r="591" spans="1:14" ht="15" customHeight="1">
      <c r="A591" s="60" t="s">
        <v>98</v>
      </c>
      <c r="B591" s="59">
        <v>44940</v>
      </c>
      <c r="C591" s="78">
        <v>0.4375</v>
      </c>
      <c r="D591" s="101" t="s">
        <v>117</v>
      </c>
      <c r="E591" s="7" t="s">
        <v>113</v>
      </c>
      <c r="F591" s="108" t="s">
        <v>778</v>
      </c>
      <c r="G591" s="67"/>
      <c r="H591" s="68" t="s">
        <v>75</v>
      </c>
      <c r="I591" s="67"/>
      <c r="J591" s="5"/>
      <c r="L591" s="5"/>
      <c r="M591" s="5"/>
      <c r="N591" s="5"/>
    </row>
    <row r="592" spans="1:14" ht="15" customHeight="1">
      <c r="A592" s="60" t="s">
        <v>98</v>
      </c>
      <c r="B592" s="59">
        <v>44940</v>
      </c>
      <c r="C592" s="78">
        <v>0.44791666666666702</v>
      </c>
      <c r="D592" s="101" t="s">
        <v>118</v>
      </c>
      <c r="E592" s="7" t="s">
        <v>113</v>
      </c>
      <c r="F592" s="108" t="s">
        <v>779</v>
      </c>
      <c r="G592" s="67"/>
      <c r="H592" s="68" t="s">
        <v>75</v>
      </c>
      <c r="I592" s="67"/>
      <c r="J592" s="5"/>
      <c r="L592" s="5"/>
      <c r="M592" s="5"/>
      <c r="N592" s="5"/>
    </row>
    <row r="593" spans="1:14" ht="15" customHeight="1">
      <c r="A593" s="60" t="s">
        <v>98</v>
      </c>
      <c r="B593" s="59">
        <v>44940</v>
      </c>
      <c r="C593" s="78">
        <v>0.45833333333333298</v>
      </c>
      <c r="D593" s="101" t="s">
        <v>118</v>
      </c>
      <c r="E593" s="7" t="s">
        <v>113</v>
      </c>
      <c r="F593" s="108" t="s">
        <v>780</v>
      </c>
      <c r="G593" s="67"/>
      <c r="H593" s="68" t="s">
        <v>75</v>
      </c>
      <c r="I593" s="67"/>
      <c r="J593" s="5"/>
      <c r="L593" s="5"/>
      <c r="M593" s="5"/>
      <c r="N593" s="5"/>
    </row>
    <row r="594" spans="1:14" ht="15" customHeight="1">
      <c r="A594" s="60" t="s">
        <v>98</v>
      </c>
      <c r="B594" s="59">
        <v>44940</v>
      </c>
      <c r="C594" s="78">
        <v>0.46875</v>
      </c>
      <c r="D594" s="102" t="s">
        <v>118</v>
      </c>
      <c r="E594" s="104" t="s">
        <v>113</v>
      </c>
      <c r="F594" s="109" t="s">
        <v>781</v>
      </c>
      <c r="G594" s="67"/>
      <c r="H594" s="68" t="s">
        <v>75</v>
      </c>
      <c r="I594" s="67"/>
      <c r="J594" s="5"/>
      <c r="L594" s="5"/>
      <c r="M594" s="5"/>
      <c r="N594" s="5"/>
    </row>
    <row r="595" spans="1:14" ht="15" customHeight="1">
      <c r="A595" s="60" t="s">
        <v>98</v>
      </c>
      <c r="B595" s="59">
        <v>44940</v>
      </c>
      <c r="C595" s="78">
        <v>0.47916666666666702</v>
      </c>
      <c r="D595" s="100" t="s">
        <v>508</v>
      </c>
      <c r="E595" s="105" t="s">
        <v>88</v>
      </c>
      <c r="F595" s="97" t="s">
        <v>108</v>
      </c>
      <c r="G595" s="67"/>
      <c r="H595" s="68" t="s">
        <v>75</v>
      </c>
      <c r="I595" s="67"/>
      <c r="J595" s="5"/>
      <c r="L595" s="5"/>
      <c r="M595" s="5"/>
      <c r="N595" s="5"/>
    </row>
    <row r="596" spans="1:14" ht="15" customHeight="1">
      <c r="A596" s="60" t="s">
        <v>98</v>
      </c>
      <c r="B596" s="59">
        <v>44940</v>
      </c>
      <c r="C596" s="78">
        <v>0.48958333333333398</v>
      </c>
      <c r="D596" s="101" t="s">
        <v>508</v>
      </c>
      <c r="E596" s="7" t="s">
        <v>88</v>
      </c>
      <c r="F596" s="98" t="s">
        <v>511</v>
      </c>
      <c r="G596" s="67"/>
      <c r="H596" s="68" t="s">
        <v>75</v>
      </c>
      <c r="I596" s="67"/>
      <c r="J596" s="5"/>
      <c r="L596" s="5"/>
      <c r="M596" s="5"/>
      <c r="N596" s="5"/>
    </row>
    <row r="597" spans="1:14" ht="15" customHeight="1">
      <c r="A597" s="60" t="s">
        <v>98</v>
      </c>
      <c r="B597" s="59">
        <v>44940</v>
      </c>
      <c r="C597" s="78">
        <v>0.5</v>
      </c>
      <c r="D597" s="101" t="s">
        <v>512</v>
      </c>
      <c r="E597" s="7" t="s">
        <v>88</v>
      </c>
      <c r="F597" s="98" t="s">
        <v>513</v>
      </c>
      <c r="G597" s="67"/>
      <c r="H597" s="68" t="s">
        <v>75</v>
      </c>
      <c r="I597" s="67"/>
      <c r="J597" s="5"/>
      <c r="L597" s="5"/>
      <c r="M597" s="5"/>
      <c r="N597" s="5"/>
    </row>
    <row r="598" spans="1:14" ht="15" customHeight="1">
      <c r="A598" s="60" t="s">
        <v>98</v>
      </c>
      <c r="B598" s="59">
        <v>44940</v>
      </c>
      <c r="C598" s="78">
        <v>0.51041666666666696</v>
      </c>
      <c r="D598" s="101" t="s">
        <v>516</v>
      </c>
      <c r="E598" s="7" t="s">
        <v>88</v>
      </c>
      <c r="F598" s="98" t="s">
        <v>517</v>
      </c>
      <c r="G598" s="67"/>
      <c r="H598" s="68" t="s">
        <v>75</v>
      </c>
      <c r="I598" s="67"/>
      <c r="J598" s="5"/>
      <c r="L598" s="5"/>
      <c r="M598" s="5"/>
      <c r="N598" s="5"/>
    </row>
    <row r="599" spans="1:14" ht="15" customHeight="1">
      <c r="A599" s="60" t="s">
        <v>98</v>
      </c>
      <c r="B599" s="59">
        <v>44940</v>
      </c>
      <c r="C599" s="78">
        <v>0.52083333333333404</v>
      </c>
      <c r="D599" s="101" t="s">
        <v>516</v>
      </c>
      <c r="E599" s="7" t="s">
        <v>88</v>
      </c>
      <c r="F599" s="98" t="s">
        <v>518</v>
      </c>
      <c r="G599" s="67"/>
      <c r="H599" s="68" t="s">
        <v>75</v>
      </c>
      <c r="I599" s="67"/>
      <c r="J599" s="5"/>
      <c r="L599" s="5"/>
      <c r="M599" s="5"/>
      <c r="N599" s="5"/>
    </row>
    <row r="600" spans="1:14" ht="15" customHeight="1">
      <c r="A600" s="60" t="s">
        <v>98</v>
      </c>
      <c r="B600" s="59">
        <v>44940</v>
      </c>
      <c r="C600" s="78">
        <v>0.53125</v>
      </c>
      <c r="D600" s="101" t="s">
        <v>516</v>
      </c>
      <c r="E600" s="7" t="s">
        <v>88</v>
      </c>
      <c r="F600" s="98" t="s">
        <v>519</v>
      </c>
      <c r="G600" s="67"/>
      <c r="H600" s="68" t="s">
        <v>75</v>
      </c>
      <c r="I600" s="67"/>
      <c r="J600" s="5"/>
      <c r="L600" s="5"/>
      <c r="M600" s="5"/>
      <c r="N600" s="5"/>
    </row>
    <row r="601" spans="1:14" ht="15" customHeight="1">
      <c r="A601" s="60" t="s">
        <v>98</v>
      </c>
      <c r="B601" s="59">
        <v>44940</v>
      </c>
      <c r="C601" s="78">
        <v>0.54166666666666696</v>
      </c>
      <c r="D601" s="101" t="s">
        <v>516</v>
      </c>
      <c r="E601" s="7" t="s">
        <v>88</v>
      </c>
      <c r="F601" s="98" t="s">
        <v>520</v>
      </c>
      <c r="G601" s="67"/>
      <c r="H601" s="68" t="s">
        <v>75</v>
      </c>
      <c r="I601" s="67"/>
      <c r="J601" s="5"/>
      <c r="L601" s="5"/>
      <c r="M601" s="5"/>
      <c r="N601" s="5"/>
    </row>
    <row r="602" spans="1:14" ht="15" customHeight="1">
      <c r="A602" s="60" t="s">
        <v>98</v>
      </c>
      <c r="B602" s="59">
        <v>44940</v>
      </c>
      <c r="C602" s="78">
        <v>0.55208333333333404</v>
      </c>
      <c r="D602" s="101" t="s">
        <v>521</v>
      </c>
      <c r="E602" s="7" t="s">
        <v>88</v>
      </c>
      <c r="F602" s="98" t="s">
        <v>522</v>
      </c>
      <c r="G602" s="67"/>
      <c r="H602" s="68" t="s">
        <v>75</v>
      </c>
      <c r="I602" s="67"/>
      <c r="J602" s="5"/>
      <c r="L602" s="5"/>
      <c r="M602" s="5"/>
      <c r="N602" s="5"/>
    </row>
    <row r="603" spans="1:14" ht="15" customHeight="1">
      <c r="A603" s="60" t="s">
        <v>98</v>
      </c>
      <c r="B603" s="59">
        <v>44940</v>
      </c>
      <c r="C603" s="78">
        <v>0.5625</v>
      </c>
      <c r="D603" s="101" t="s">
        <v>521</v>
      </c>
      <c r="E603" s="7" t="s">
        <v>88</v>
      </c>
      <c r="F603" s="98" t="s">
        <v>523</v>
      </c>
      <c r="G603" s="67"/>
      <c r="H603" s="68" t="s">
        <v>75</v>
      </c>
      <c r="I603" s="67"/>
      <c r="J603" s="5"/>
      <c r="L603" s="5"/>
      <c r="M603" s="5"/>
      <c r="N603" s="5"/>
    </row>
    <row r="604" spans="1:14" ht="15" customHeight="1">
      <c r="A604" s="60" t="s">
        <v>98</v>
      </c>
      <c r="B604" s="59">
        <v>44940</v>
      </c>
      <c r="C604" s="78">
        <v>0.57291666666666696</v>
      </c>
      <c r="D604" s="102" t="s">
        <v>521</v>
      </c>
      <c r="E604" s="104" t="s">
        <v>88</v>
      </c>
      <c r="F604" s="99" t="s">
        <v>524</v>
      </c>
      <c r="G604" s="67"/>
      <c r="H604" s="68" t="s">
        <v>75</v>
      </c>
      <c r="I604" s="67"/>
      <c r="J604" s="5"/>
      <c r="L604" s="5"/>
      <c r="M604" s="5"/>
      <c r="N604" s="5"/>
    </row>
    <row r="605" spans="1:14" ht="15" customHeight="1">
      <c r="A605" s="60" t="s">
        <v>98</v>
      </c>
      <c r="B605" s="59">
        <v>44940</v>
      </c>
      <c r="C605" s="78">
        <v>0.58333333333333404</v>
      </c>
      <c r="D605" s="100" t="s">
        <v>539</v>
      </c>
      <c r="E605" s="105" t="s">
        <v>89</v>
      </c>
      <c r="F605" s="97" t="s">
        <v>540</v>
      </c>
      <c r="G605" s="67"/>
      <c r="H605" s="68" t="s">
        <v>75</v>
      </c>
      <c r="I605" s="67"/>
      <c r="J605" s="5"/>
      <c r="L605" s="5"/>
      <c r="M605" s="5"/>
      <c r="N605" s="5"/>
    </row>
    <row r="606" spans="1:14" ht="15" customHeight="1">
      <c r="A606" s="60" t="s">
        <v>98</v>
      </c>
      <c r="B606" s="59">
        <v>44940</v>
      </c>
      <c r="C606" s="78">
        <v>0.593750000000001</v>
      </c>
      <c r="D606" s="101" t="s">
        <v>539</v>
      </c>
      <c r="E606" s="7" t="s">
        <v>89</v>
      </c>
      <c r="F606" s="98" t="s">
        <v>541</v>
      </c>
      <c r="G606" s="67"/>
      <c r="H606" s="68" t="s">
        <v>75</v>
      </c>
      <c r="I606" s="67"/>
      <c r="J606" s="5"/>
      <c r="L606" s="5"/>
      <c r="M606" s="5"/>
      <c r="N606" s="5"/>
    </row>
    <row r="607" spans="1:14" ht="15" customHeight="1">
      <c r="A607" s="60" t="s">
        <v>98</v>
      </c>
      <c r="B607" s="59">
        <v>44940</v>
      </c>
      <c r="C607" s="78">
        <v>0.60416666666666796</v>
      </c>
      <c r="D607" s="101" t="s">
        <v>539</v>
      </c>
      <c r="E607" s="7" t="s">
        <v>89</v>
      </c>
      <c r="F607" s="98" t="s">
        <v>542</v>
      </c>
      <c r="G607" s="67"/>
      <c r="H607" s="68" t="s">
        <v>75</v>
      </c>
      <c r="I607" s="67"/>
      <c r="J607" s="5"/>
      <c r="L607" s="5"/>
      <c r="M607" s="5"/>
      <c r="N607" s="5"/>
    </row>
    <row r="608" spans="1:14" ht="15" customHeight="1">
      <c r="A608" s="60" t="s">
        <v>98</v>
      </c>
      <c r="B608" s="59">
        <v>44940</v>
      </c>
      <c r="C608" s="78">
        <v>0.61458333333333504</v>
      </c>
      <c r="D608" s="101" t="s">
        <v>539</v>
      </c>
      <c r="E608" s="7" t="s">
        <v>89</v>
      </c>
      <c r="F608" s="98" t="s">
        <v>543</v>
      </c>
      <c r="G608" s="67"/>
      <c r="H608" s="68" t="s">
        <v>75</v>
      </c>
      <c r="I608" s="67"/>
      <c r="J608" s="5"/>
      <c r="L608" s="5"/>
      <c r="M608" s="5"/>
      <c r="N608" s="5"/>
    </row>
    <row r="609" spans="1:14" ht="15" customHeight="1">
      <c r="A609" s="60" t="s">
        <v>98</v>
      </c>
      <c r="B609" s="59">
        <v>44940</v>
      </c>
      <c r="C609" s="78">
        <v>0.625000000000002</v>
      </c>
      <c r="D609" s="101" t="s">
        <v>544</v>
      </c>
      <c r="E609" s="7" t="s">
        <v>89</v>
      </c>
      <c r="F609" s="98" t="s">
        <v>545</v>
      </c>
      <c r="G609" s="67"/>
      <c r="H609" s="68" t="s">
        <v>75</v>
      </c>
      <c r="I609" s="67"/>
      <c r="J609" s="5"/>
      <c r="L609" s="5"/>
      <c r="M609" s="5"/>
      <c r="N609" s="5"/>
    </row>
    <row r="610" spans="1:14" ht="15" customHeight="1">
      <c r="A610" s="60" t="s">
        <v>98</v>
      </c>
      <c r="B610" s="59">
        <v>44940</v>
      </c>
      <c r="C610" s="78">
        <v>0.63541666666666896</v>
      </c>
      <c r="D610" s="101" t="s">
        <v>544</v>
      </c>
      <c r="E610" s="7" t="s">
        <v>89</v>
      </c>
      <c r="F610" s="98" t="s">
        <v>546</v>
      </c>
      <c r="G610" s="67"/>
      <c r="H610" s="68" t="s">
        <v>75</v>
      </c>
      <c r="I610" s="67"/>
      <c r="J610" s="5"/>
      <c r="L610" s="5"/>
      <c r="M610" s="5"/>
      <c r="N610" s="5"/>
    </row>
    <row r="611" spans="1:14" ht="15" customHeight="1">
      <c r="A611" s="60" t="s">
        <v>98</v>
      </c>
      <c r="B611" s="59">
        <v>44940</v>
      </c>
      <c r="C611" s="78">
        <v>0.64583333333333603</v>
      </c>
      <c r="D611" s="101" t="s">
        <v>549</v>
      </c>
      <c r="E611" s="7" t="s">
        <v>89</v>
      </c>
      <c r="F611" s="98" t="s">
        <v>550</v>
      </c>
      <c r="G611" s="67"/>
      <c r="H611" s="68" t="s">
        <v>75</v>
      </c>
      <c r="I611" s="67"/>
      <c r="J611" s="5"/>
      <c r="L611" s="5"/>
      <c r="M611" s="5"/>
      <c r="N611" s="5"/>
    </row>
    <row r="612" spans="1:14" ht="15" customHeight="1">
      <c r="A612" s="60" t="s">
        <v>98</v>
      </c>
      <c r="B612" s="59">
        <v>44940</v>
      </c>
      <c r="C612" s="78">
        <v>0.656250000000003</v>
      </c>
      <c r="D612" s="101" t="s">
        <v>544</v>
      </c>
      <c r="E612" s="7" t="s">
        <v>89</v>
      </c>
      <c r="F612" s="98" t="s">
        <v>548</v>
      </c>
      <c r="G612" s="67"/>
      <c r="H612" s="68" t="s">
        <v>75</v>
      </c>
      <c r="I612" s="67"/>
      <c r="J612" s="5"/>
      <c r="L612" s="5"/>
      <c r="M612" s="5"/>
      <c r="N612" s="5"/>
    </row>
    <row r="613" spans="1:14" ht="15" customHeight="1">
      <c r="A613" s="60" t="s">
        <v>98</v>
      </c>
      <c r="B613" s="59">
        <v>44940</v>
      </c>
      <c r="C613" s="78">
        <v>0.66666666666666996</v>
      </c>
      <c r="D613" s="101" t="s">
        <v>544</v>
      </c>
      <c r="E613" s="7" t="s">
        <v>89</v>
      </c>
      <c r="F613" s="98" t="s">
        <v>547</v>
      </c>
      <c r="G613" s="67"/>
      <c r="H613" s="68" t="s">
        <v>75</v>
      </c>
      <c r="I613" s="67"/>
      <c r="J613" s="5"/>
      <c r="L613" s="5"/>
      <c r="M613" s="5"/>
      <c r="N613" s="5"/>
    </row>
    <row r="614" spans="1:14" ht="15" customHeight="1">
      <c r="A614" s="60" t="s">
        <v>98</v>
      </c>
      <c r="B614" s="59">
        <v>44940</v>
      </c>
      <c r="C614" s="78">
        <v>0.67708333333333703</v>
      </c>
      <c r="D614" s="101" t="s">
        <v>554</v>
      </c>
      <c r="E614" s="7" t="s">
        <v>89</v>
      </c>
      <c r="F614" s="98" t="s">
        <v>557</v>
      </c>
      <c r="G614" s="67"/>
      <c r="H614" s="68" t="s">
        <v>75</v>
      </c>
      <c r="I614" s="67"/>
      <c r="J614" s="5"/>
      <c r="L614" s="5"/>
      <c r="M614" s="5"/>
      <c r="N614" s="5"/>
    </row>
    <row r="615" spans="1:14" ht="15" customHeight="1">
      <c r="A615" s="60" t="s">
        <v>98</v>
      </c>
      <c r="B615" s="59">
        <v>44940</v>
      </c>
      <c r="C615" s="78">
        <v>0.687500000000004</v>
      </c>
      <c r="D615" s="101" t="s">
        <v>549</v>
      </c>
      <c r="E615" s="7" t="s">
        <v>89</v>
      </c>
      <c r="F615" s="98" t="s">
        <v>551</v>
      </c>
      <c r="G615" s="67"/>
      <c r="H615" s="68" t="s">
        <v>75</v>
      </c>
      <c r="I615" s="67"/>
      <c r="J615" s="5"/>
      <c r="L615" s="5"/>
      <c r="M615" s="5"/>
      <c r="N615" s="5"/>
    </row>
    <row r="616" spans="1:14" ht="15" customHeight="1">
      <c r="A616" s="60" t="s">
        <v>98</v>
      </c>
      <c r="B616" s="59">
        <v>44940</v>
      </c>
      <c r="C616" s="78">
        <v>0.69791666666667096</v>
      </c>
      <c r="D616" s="101" t="s">
        <v>554</v>
      </c>
      <c r="E616" s="7" t="s">
        <v>89</v>
      </c>
      <c r="F616" s="98" t="s">
        <v>555</v>
      </c>
      <c r="G616" s="67"/>
      <c r="H616" s="68" t="s">
        <v>75</v>
      </c>
      <c r="I616" s="67"/>
      <c r="J616" s="5"/>
      <c r="L616" s="5"/>
      <c r="M616" s="5"/>
      <c r="N616" s="5"/>
    </row>
    <row r="617" spans="1:14" ht="15" customHeight="1">
      <c r="A617" s="60" t="s">
        <v>98</v>
      </c>
      <c r="B617" s="59">
        <v>44940</v>
      </c>
      <c r="C617" s="78">
        <v>0.70833333333333703</v>
      </c>
      <c r="D617" s="101" t="s">
        <v>549</v>
      </c>
      <c r="E617" s="7" t="s">
        <v>89</v>
      </c>
      <c r="F617" s="98" t="s">
        <v>553</v>
      </c>
      <c r="G617" s="67"/>
      <c r="H617" s="68" t="s">
        <v>75</v>
      </c>
      <c r="I617" s="67"/>
      <c r="J617" s="5"/>
      <c r="L617" s="5"/>
      <c r="M617" s="5"/>
      <c r="N617" s="5"/>
    </row>
    <row r="618" spans="1:14" ht="15" customHeight="1">
      <c r="A618" s="60" t="s">
        <v>98</v>
      </c>
      <c r="B618" s="59">
        <v>44940</v>
      </c>
      <c r="C618" s="78">
        <v>0.718750000000004</v>
      </c>
      <c r="D618" s="101" t="s">
        <v>554</v>
      </c>
      <c r="E618" s="7" t="s">
        <v>89</v>
      </c>
      <c r="F618" s="98" t="s">
        <v>556</v>
      </c>
      <c r="G618" s="67"/>
      <c r="H618" s="68" t="s">
        <v>75</v>
      </c>
      <c r="I618" s="67"/>
      <c r="J618" s="5"/>
      <c r="L618" s="5"/>
      <c r="M618" s="5"/>
      <c r="N618" s="5"/>
    </row>
    <row r="619" spans="1:14" ht="15" customHeight="1">
      <c r="A619" s="60" t="s">
        <v>98</v>
      </c>
      <c r="B619" s="59">
        <v>44940</v>
      </c>
      <c r="C619" s="78">
        <v>0.72916666666667096</v>
      </c>
      <c r="D619" s="101" t="s">
        <v>549</v>
      </c>
      <c r="E619" s="7" t="s">
        <v>89</v>
      </c>
      <c r="F619" s="98" t="s">
        <v>552</v>
      </c>
      <c r="G619" s="67"/>
      <c r="H619" s="68" t="s">
        <v>75</v>
      </c>
      <c r="I619" s="67"/>
      <c r="J619" s="5"/>
      <c r="L619" s="5"/>
      <c r="M619" s="5"/>
      <c r="N619" s="5"/>
    </row>
    <row r="620" spans="1:14" ht="15" customHeight="1">
      <c r="A620" s="60" t="s">
        <v>98</v>
      </c>
      <c r="B620" s="59">
        <v>44940</v>
      </c>
      <c r="C620" s="78">
        <v>0.73958333333333803</v>
      </c>
      <c r="D620" s="102" t="s">
        <v>554</v>
      </c>
      <c r="E620" s="104" t="s">
        <v>89</v>
      </c>
      <c r="F620" s="99" t="s">
        <v>558</v>
      </c>
      <c r="G620" s="67"/>
      <c r="H620" s="68" t="s">
        <v>75</v>
      </c>
      <c r="I620" s="67"/>
      <c r="J620" s="5"/>
      <c r="L620" s="5"/>
      <c r="M620" s="5"/>
      <c r="N620" s="5"/>
    </row>
    <row r="621" spans="1:14" ht="15" customHeight="1">
      <c r="A621" s="58" t="s">
        <v>99</v>
      </c>
      <c r="B621" s="57">
        <v>44940</v>
      </c>
      <c r="C621" s="77">
        <v>0.375</v>
      </c>
      <c r="D621" s="100" t="s">
        <v>829</v>
      </c>
      <c r="E621" s="105" t="s">
        <v>120</v>
      </c>
      <c r="F621" s="97" t="s">
        <v>830</v>
      </c>
      <c r="G621" s="67"/>
      <c r="H621" s="68" t="s">
        <v>75</v>
      </c>
      <c r="I621" s="67"/>
      <c r="J621" s="5"/>
      <c r="L621" s="5"/>
      <c r="M621" s="5"/>
      <c r="N621" s="5"/>
    </row>
    <row r="622" spans="1:14" ht="15" customHeight="1">
      <c r="A622" s="60" t="s">
        <v>99</v>
      </c>
      <c r="B622" s="59">
        <v>44940</v>
      </c>
      <c r="C622" s="78">
        <v>0.38541666666666669</v>
      </c>
      <c r="D622" s="101" t="s">
        <v>829</v>
      </c>
      <c r="E622" s="7" t="s">
        <v>120</v>
      </c>
      <c r="F622" s="98" t="s">
        <v>831</v>
      </c>
      <c r="G622" s="67"/>
      <c r="H622" s="68" t="s">
        <v>75</v>
      </c>
      <c r="I622" s="67"/>
      <c r="J622" s="5"/>
      <c r="L622" s="5"/>
      <c r="M622" s="5"/>
      <c r="N622" s="5"/>
    </row>
    <row r="623" spans="1:14" ht="15" customHeight="1">
      <c r="A623" s="60" t="s">
        <v>99</v>
      </c>
      <c r="B623" s="59">
        <v>44940</v>
      </c>
      <c r="C623" s="78">
        <v>0.39583333333333331</v>
      </c>
      <c r="D623" s="101" t="s">
        <v>829</v>
      </c>
      <c r="E623" s="7" t="s">
        <v>120</v>
      </c>
      <c r="F623" s="98" t="s">
        <v>832</v>
      </c>
      <c r="G623" s="67"/>
      <c r="H623" s="68" t="s">
        <v>75</v>
      </c>
      <c r="I623" s="67"/>
      <c r="J623" s="5"/>
      <c r="L623" s="5"/>
      <c r="M623" s="5"/>
      <c r="N623" s="5"/>
    </row>
    <row r="624" spans="1:14" ht="15" customHeight="1">
      <c r="A624" s="60" t="s">
        <v>99</v>
      </c>
      <c r="B624" s="59">
        <v>44940</v>
      </c>
      <c r="C624" s="78">
        <v>0.40625</v>
      </c>
      <c r="D624" s="101" t="s">
        <v>829</v>
      </c>
      <c r="E624" s="7" t="s">
        <v>120</v>
      </c>
      <c r="F624" s="98" t="s">
        <v>833</v>
      </c>
      <c r="G624" s="67"/>
      <c r="H624" s="68" t="s">
        <v>75</v>
      </c>
      <c r="I624" s="67"/>
      <c r="J624" s="5"/>
      <c r="L624" s="5"/>
      <c r="M624" s="5"/>
      <c r="N624" s="5"/>
    </row>
    <row r="625" spans="1:14" ht="15" customHeight="1">
      <c r="A625" s="60" t="s">
        <v>99</v>
      </c>
      <c r="B625" s="59">
        <v>44940</v>
      </c>
      <c r="C625" s="78">
        <v>0.41666666666666702</v>
      </c>
      <c r="D625" s="101" t="s">
        <v>834</v>
      </c>
      <c r="E625" s="7" t="s">
        <v>120</v>
      </c>
      <c r="F625" s="98" t="s">
        <v>835</v>
      </c>
      <c r="G625" s="67"/>
      <c r="H625" s="68" t="s">
        <v>75</v>
      </c>
      <c r="I625" s="67"/>
      <c r="J625" s="5"/>
      <c r="L625" s="5"/>
      <c r="M625" s="5"/>
      <c r="N625" s="5"/>
    </row>
    <row r="626" spans="1:14" ht="15" customHeight="1">
      <c r="A626" s="60" t="s">
        <v>99</v>
      </c>
      <c r="B626" s="59">
        <v>44940</v>
      </c>
      <c r="C626" s="78">
        <v>0.42708333333333298</v>
      </c>
      <c r="D626" s="101" t="s">
        <v>834</v>
      </c>
      <c r="E626" s="7" t="s">
        <v>120</v>
      </c>
      <c r="F626" s="98" t="s">
        <v>836</v>
      </c>
      <c r="G626" s="67"/>
      <c r="H626" s="68" t="s">
        <v>75</v>
      </c>
      <c r="I626" s="67"/>
      <c r="J626" s="5"/>
      <c r="L626" s="5"/>
      <c r="M626" s="5"/>
      <c r="N626" s="5"/>
    </row>
    <row r="627" spans="1:14" ht="15" customHeight="1">
      <c r="A627" s="60" t="s">
        <v>99</v>
      </c>
      <c r="B627" s="59">
        <v>44940</v>
      </c>
      <c r="C627" s="78">
        <v>0.4375</v>
      </c>
      <c r="D627" s="101" t="s">
        <v>834</v>
      </c>
      <c r="E627" s="7" t="s">
        <v>120</v>
      </c>
      <c r="F627" s="98" t="s">
        <v>837</v>
      </c>
      <c r="G627" s="67"/>
      <c r="H627" s="68" t="s">
        <v>75</v>
      </c>
      <c r="I627" s="67"/>
      <c r="J627" s="5"/>
      <c r="L627" s="5"/>
      <c r="M627" s="5"/>
      <c r="N627" s="5"/>
    </row>
    <row r="628" spans="1:14" ht="15" customHeight="1">
      <c r="A628" s="60" t="s">
        <v>99</v>
      </c>
      <c r="B628" s="59">
        <v>44940</v>
      </c>
      <c r="C628" s="78">
        <v>0.44791666666666702</v>
      </c>
      <c r="D628" s="101" t="s">
        <v>834</v>
      </c>
      <c r="E628" s="7" t="s">
        <v>120</v>
      </c>
      <c r="F628" s="98" t="s">
        <v>838</v>
      </c>
      <c r="G628" s="67"/>
      <c r="H628" s="68" t="s">
        <v>75</v>
      </c>
      <c r="I628" s="67"/>
      <c r="J628" s="5"/>
      <c r="L628" s="5"/>
      <c r="M628" s="5"/>
      <c r="N628" s="5"/>
    </row>
    <row r="629" spans="1:14" ht="15" customHeight="1">
      <c r="A629" s="60" t="s">
        <v>99</v>
      </c>
      <c r="B629" s="59">
        <v>44940</v>
      </c>
      <c r="C629" s="78">
        <v>0.45833333333333298</v>
      </c>
      <c r="D629" s="101" t="s">
        <v>839</v>
      </c>
      <c r="E629" s="7" t="s">
        <v>120</v>
      </c>
      <c r="F629" s="98" t="s">
        <v>840</v>
      </c>
      <c r="G629" s="67"/>
      <c r="H629" s="68" t="s">
        <v>75</v>
      </c>
      <c r="I629" s="67"/>
      <c r="J629" s="5"/>
      <c r="L629" s="5"/>
      <c r="M629" s="5"/>
      <c r="N629" s="5"/>
    </row>
    <row r="630" spans="1:14" ht="15" customHeight="1">
      <c r="A630" s="60" t="s">
        <v>99</v>
      </c>
      <c r="B630" s="59">
        <v>44940</v>
      </c>
      <c r="C630" s="78">
        <v>0.46875</v>
      </c>
      <c r="D630" s="101" t="s">
        <v>839</v>
      </c>
      <c r="E630" s="7" t="s">
        <v>120</v>
      </c>
      <c r="F630" s="98" t="s">
        <v>841</v>
      </c>
      <c r="G630" s="67"/>
      <c r="H630" s="68" t="s">
        <v>75</v>
      </c>
      <c r="I630" s="67"/>
      <c r="J630" s="5"/>
      <c r="L630" s="5"/>
      <c r="M630" s="5"/>
      <c r="N630" s="5"/>
    </row>
    <row r="631" spans="1:14" ht="15" customHeight="1">
      <c r="A631" s="60" t="s">
        <v>99</v>
      </c>
      <c r="B631" s="59">
        <v>44940</v>
      </c>
      <c r="C631" s="78">
        <v>0.47916666666666702</v>
      </c>
      <c r="D631" s="101" t="s">
        <v>839</v>
      </c>
      <c r="E631" s="7" t="s">
        <v>120</v>
      </c>
      <c r="F631" s="98" t="s">
        <v>842</v>
      </c>
      <c r="G631" s="67"/>
      <c r="H631" s="68" t="s">
        <v>75</v>
      </c>
      <c r="I631" s="67"/>
      <c r="J631" s="5"/>
      <c r="L631" s="5"/>
      <c r="M631" s="5"/>
      <c r="N631" s="5"/>
    </row>
    <row r="632" spans="1:14" ht="15" customHeight="1">
      <c r="A632" s="60" t="s">
        <v>99</v>
      </c>
      <c r="B632" s="59">
        <v>44940</v>
      </c>
      <c r="C632" s="78">
        <v>0.48958333333333398</v>
      </c>
      <c r="D632" s="101" t="s">
        <v>839</v>
      </c>
      <c r="E632" s="7" t="s">
        <v>120</v>
      </c>
      <c r="F632" s="98" t="s">
        <v>843</v>
      </c>
      <c r="G632" s="67"/>
      <c r="H632" s="68" t="s">
        <v>75</v>
      </c>
      <c r="I632" s="67"/>
      <c r="J632" s="5"/>
      <c r="L632" s="5"/>
      <c r="M632" s="5"/>
      <c r="N632" s="5"/>
    </row>
    <row r="633" spans="1:14" ht="15" customHeight="1">
      <c r="A633" s="60" t="s">
        <v>99</v>
      </c>
      <c r="B633" s="59">
        <v>44940</v>
      </c>
      <c r="C633" s="78">
        <v>0.5</v>
      </c>
      <c r="D633" s="101" t="s">
        <v>844</v>
      </c>
      <c r="E633" s="7" t="s">
        <v>120</v>
      </c>
      <c r="F633" s="98" t="s">
        <v>845</v>
      </c>
      <c r="G633" s="67"/>
      <c r="H633" s="68" t="s">
        <v>75</v>
      </c>
      <c r="I633" s="67"/>
      <c r="J633" s="5"/>
      <c r="L633" s="5"/>
      <c r="M633" s="5"/>
      <c r="N633" s="5"/>
    </row>
    <row r="634" spans="1:14" ht="15" customHeight="1">
      <c r="A634" s="60" t="s">
        <v>99</v>
      </c>
      <c r="B634" s="59">
        <v>44940</v>
      </c>
      <c r="C634" s="78">
        <v>0.51041666666666696</v>
      </c>
      <c r="D634" s="101" t="s">
        <v>844</v>
      </c>
      <c r="E634" s="7" t="s">
        <v>120</v>
      </c>
      <c r="F634" s="98" t="s">
        <v>846</v>
      </c>
      <c r="G634" s="67"/>
      <c r="H634" s="68" t="s">
        <v>75</v>
      </c>
      <c r="I634" s="67"/>
      <c r="J634" s="5"/>
      <c r="L634" s="5"/>
      <c r="M634" s="5"/>
      <c r="N634" s="5"/>
    </row>
    <row r="635" spans="1:14" ht="15" customHeight="1">
      <c r="A635" s="60" t="s">
        <v>99</v>
      </c>
      <c r="B635" s="59">
        <v>44940</v>
      </c>
      <c r="C635" s="78">
        <v>0.52083333333333404</v>
      </c>
      <c r="D635" s="102" t="s">
        <v>844</v>
      </c>
      <c r="E635" s="104" t="s">
        <v>120</v>
      </c>
      <c r="F635" s="99" t="s">
        <v>847</v>
      </c>
      <c r="G635" s="67"/>
      <c r="H635" s="68" t="s">
        <v>75</v>
      </c>
      <c r="I635" s="67"/>
      <c r="J635" s="5"/>
      <c r="L635" s="5"/>
      <c r="M635" s="5"/>
      <c r="N635" s="5"/>
    </row>
    <row r="636" spans="1:14" ht="15" customHeight="1">
      <c r="A636" s="60" t="s">
        <v>99</v>
      </c>
      <c r="B636" s="59">
        <v>44940</v>
      </c>
      <c r="C636" s="78">
        <v>0.53125</v>
      </c>
      <c r="D636" s="100" t="s">
        <v>714</v>
      </c>
      <c r="E636" s="105" t="s">
        <v>110</v>
      </c>
      <c r="F636" s="97" t="s">
        <v>715</v>
      </c>
      <c r="G636" s="67"/>
      <c r="H636" s="68" t="s">
        <v>75</v>
      </c>
      <c r="I636" s="67"/>
      <c r="J636" s="5"/>
      <c r="L636" s="5"/>
      <c r="M636" s="5"/>
      <c r="N636" s="5"/>
    </row>
    <row r="637" spans="1:14" ht="15" customHeight="1">
      <c r="A637" s="60" t="s">
        <v>99</v>
      </c>
      <c r="B637" s="59">
        <v>44940</v>
      </c>
      <c r="C637" s="78">
        <v>0.54166666666666696</v>
      </c>
      <c r="D637" s="101" t="s">
        <v>709</v>
      </c>
      <c r="E637" s="7" t="s">
        <v>110</v>
      </c>
      <c r="F637" s="98" t="s">
        <v>713</v>
      </c>
      <c r="G637" s="67"/>
      <c r="H637" s="68" t="s">
        <v>75</v>
      </c>
      <c r="I637" s="67"/>
      <c r="J637" s="5"/>
      <c r="L637" s="5"/>
      <c r="M637" s="5"/>
      <c r="N637" s="5"/>
    </row>
    <row r="638" spans="1:14" ht="15" customHeight="1">
      <c r="A638" s="60" t="s">
        <v>99</v>
      </c>
      <c r="B638" s="59">
        <v>44940</v>
      </c>
      <c r="C638" s="78">
        <v>0.55208333333333404</v>
      </c>
      <c r="D638" s="101" t="s">
        <v>714</v>
      </c>
      <c r="E638" s="7" t="s">
        <v>110</v>
      </c>
      <c r="F638" s="98" t="s">
        <v>717</v>
      </c>
      <c r="G638" s="67"/>
      <c r="H638" s="68" t="s">
        <v>75</v>
      </c>
      <c r="I638" s="67"/>
      <c r="J638" s="5"/>
      <c r="L638" s="5"/>
      <c r="M638" s="5"/>
      <c r="N638" s="5"/>
    </row>
    <row r="639" spans="1:14" ht="15" customHeight="1">
      <c r="A639" s="60" t="s">
        <v>99</v>
      </c>
      <c r="B639" s="59">
        <v>44940</v>
      </c>
      <c r="C639" s="78">
        <v>0.5625</v>
      </c>
      <c r="D639" s="101" t="s">
        <v>718</v>
      </c>
      <c r="E639" s="7" t="s">
        <v>110</v>
      </c>
      <c r="F639" s="98" t="s">
        <v>719</v>
      </c>
      <c r="G639" s="67"/>
      <c r="H639" s="68" t="s">
        <v>75</v>
      </c>
      <c r="I639" s="67"/>
      <c r="J639" s="5"/>
      <c r="L639" s="5"/>
      <c r="M639" s="5"/>
      <c r="N639" s="5"/>
    </row>
    <row r="640" spans="1:14" ht="15" customHeight="1">
      <c r="A640" s="60" t="s">
        <v>99</v>
      </c>
      <c r="B640" s="59">
        <v>44940</v>
      </c>
      <c r="C640" s="78">
        <v>0.57291666666666696</v>
      </c>
      <c r="D640" s="101" t="s">
        <v>718</v>
      </c>
      <c r="E640" s="7" t="s">
        <v>110</v>
      </c>
      <c r="F640" s="98" t="s">
        <v>721</v>
      </c>
      <c r="G640" s="67"/>
      <c r="H640" s="68" t="s">
        <v>75</v>
      </c>
      <c r="I640" s="67"/>
      <c r="J640" s="5"/>
      <c r="L640" s="5"/>
      <c r="M640" s="5"/>
      <c r="N640" s="5"/>
    </row>
    <row r="641" spans="1:14" ht="15" customHeight="1">
      <c r="A641" s="60" t="s">
        <v>99</v>
      </c>
      <c r="B641" s="59">
        <v>44940</v>
      </c>
      <c r="C641" s="78">
        <v>0.58333333333333404</v>
      </c>
      <c r="D641" s="101" t="s">
        <v>718</v>
      </c>
      <c r="E641" s="7" t="s">
        <v>110</v>
      </c>
      <c r="F641" s="98" t="s">
        <v>722</v>
      </c>
      <c r="G641" s="67"/>
      <c r="H641" s="68" t="s">
        <v>75</v>
      </c>
      <c r="I641" s="67"/>
      <c r="J641" s="5"/>
      <c r="L641" s="5"/>
      <c r="M641" s="5"/>
      <c r="N641" s="5"/>
    </row>
    <row r="642" spans="1:14" ht="15" customHeight="1">
      <c r="A642" s="60" t="s">
        <v>99</v>
      </c>
      <c r="B642" s="59">
        <v>44940</v>
      </c>
      <c r="C642" s="78">
        <v>0.593750000000001</v>
      </c>
      <c r="D642" s="101" t="s">
        <v>723</v>
      </c>
      <c r="E642" s="7" t="s">
        <v>110</v>
      </c>
      <c r="F642" s="98" t="s">
        <v>724</v>
      </c>
      <c r="G642" s="67"/>
      <c r="H642" s="68" t="s">
        <v>75</v>
      </c>
      <c r="I642" s="67"/>
      <c r="J642" s="5"/>
      <c r="L642" s="5"/>
      <c r="M642" s="5"/>
      <c r="N642" s="5"/>
    </row>
    <row r="643" spans="1:14" ht="15" customHeight="1">
      <c r="A643" s="60" t="s">
        <v>99</v>
      </c>
      <c r="B643" s="59">
        <v>44940</v>
      </c>
      <c r="C643" s="78">
        <v>0.60416666666666796</v>
      </c>
      <c r="D643" s="101" t="s">
        <v>723</v>
      </c>
      <c r="E643" s="7" t="s">
        <v>110</v>
      </c>
      <c r="F643" s="98" t="s">
        <v>725</v>
      </c>
      <c r="G643" s="67"/>
      <c r="H643" s="68" t="s">
        <v>75</v>
      </c>
      <c r="I643" s="67"/>
      <c r="J643" s="5"/>
      <c r="L643" s="5"/>
      <c r="M643" s="5"/>
      <c r="N643" s="5"/>
    </row>
    <row r="644" spans="1:14" ht="15" customHeight="1">
      <c r="A644" s="60" t="s">
        <v>99</v>
      </c>
      <c r="B644" s="59">
        <v>44940</v>
      </c>
      <c r="C644" s="78">
        <v>0.61458333333333504</v>
      </c>
      <c r="D644" s="101" t="s">
        <v>723</v>
      </c>
      <c r="E644" s="7" t="s">
        <v>110</v>
      </c>
      <c r="F644" s="98" t="s">
        <v>726</v>
      </c>
      <c r="G644" s="67"/>
      <c r="H644" s="68" t="s">
        <v>75</v>
      </c>
      <c r="I644" s="67"/>
      <c r="J644" s="5"/>
      <c r="L644" s="5"/>
      <c r="M644" s="5"/>
      <c r="N644" s="5"/>
    </row>
    <row r="645" spans="1:14" ht="15" customHeight="1">
      <c r="A645" s="60" t="s">
        <v>99</v>
      </c>
      <c r="B645" s="59">
        <v>44940</v>
      </c>
      <c r="C645" s="78">
        <v>0.625000000000002</v>
      </c>
      <c r="D645" s="102" t="s">
        <v>709</v>
      </c>
      <c r="E645" s="104" t="s">
        <v>110</v>
      </c>
      <c r="F645" s="99" t="s">
        <v>712</v>
      </c>
      <c r="G645" s="67"/>
      <c r="H645" s="68" t="s">
        <v>75</v>
      </c>
      <c r="I645" s="67"/>
      <c r="J645" s="5"/>
      <c r="L645" s="5"/>
      <c r="M645" s="5"/>
      <c r="N645" s="5"/>
    </row>
    <row r="646" spans="1:14" ht="15" customHeight="1">
      <c r="A646" s="60" t="s">
        <v>99</v>
      </c>
      <c r="B646" s="59">
        <v>44940</v>
      </c>
      <c r="C646" s="78">
        <v>0.63541666666666896</v>
      </c>
      <c r="D646" s="100" t="s">
        <v>979</v>
      </c>
      <c r="E646" s="105" t="s">
        <v>126</v>
      </c>
      <c r="F646" s="97" t="s">
        <v>980</v>
      </c>
      <c r="G646" s="67"/>
      <c r="H646" s="68" t="s">
        <v>75</v>
      </c>
      <c r="I646" s="67"/>
      <c r="J646" s="5"/>
      <c r="L646" s="5"/>
      <c r="M646" s="5"/>
      <c r="N646" s="5"/>
    </row>
    <row r="647" spans="1:14" ht="15" customHeight="1">
      <c r="A647" s="60" t="s">
        <v>99</v>
      </c>
      <c r="B647" s="59">
        <v>44940</v>
      </c>
      <c r="C647" s="78">
        <v>0.64583333333333603</v>
      </c>
      <c r="D647" s="101" t="s">
        <v>979</v>
      </c>
      <c r="E647" s="7" t="s">
        <v>126</v>
      </c>
      <c r="F647" s="98" t="s">
        <v>981</v>
      </c>
      <c r="G647" s="67"/>
      <c r="H647" s="68" t="s">
        <v>75</v>
      </c>
      <c r="I647" s="67"/>
      <c r="J647" s="5"/>
      <c r="L647" s="5"/>
      <c r="M647" s="5"/>
      <c r="N647" s="5"/>
    </row>
    <row r="648" spans="1:14" ht="15" customHeight="1">
      <c r="A648" s="60" t="s">
        <v>99</v>
      </c>
      <c r="B648" s="59">
        <v>44940</v>
      </c>
      <c r="C648" s="78">
        <v>0.656250000000003</v>
      </c>
      <c r="D648" s="101" t="s">
        <v>983</v>
      </c>
      <c r="E648" s="7" t="s">
        <v>126</v>
      </c>
      <c r="F648" s="98" t="s">
        <v>984</v>
      </c>
      <c r="G648" s="67"/>
      <c r="H648" s="68" t="s">
        <v>75</v>
      </c>
      <c r="I648" s="67"/>
      <c r="J648" s="5"/>
      <c r="L648" s="5"/>
      <c r="M648" s="5"/>
      <c r="N648" s="5"/>
    </row>
    <row r="649" spans="1:14" ht="15" customHeight="1">
      <c r="A649" s="60" t="s">
        <v>99</v>
      </c>
      <c r="B649" s="59">
        <v>44940</v>
      </c>
      <c r="C649" s="78">
        <v>0.66666666666666996</v>
      </c>
      <c r="D649" s="101" t="s">
        <v>983</v>
      </c>
      <c r="E649" s="7" t="s">
        <v>126</v>
      </c>
      <c r="F649" s="98" t="s">
        <v>985</v>
      </c>
      <c r="G649" s="67"/>
      <c r="H649" s="68" t="s">
        <v>75</v>
      </c>
      <c r="I649" s="67"/>
      <c r="J649" s="5"/>
      <c r="L649" s="5"/>
      <c r="M649" s="5"/>
      <c r="N649" s="5"/>
    </row>
    <row r="650" spans="1:14" ht="15" customHeight="1">
      <c r="A650" s="60" t="s">
        <v>99</v>
      </c>
      <c r="B650" s="59">
        <v>44940</v>
      </c>
      <c r="C650" s="78">
        <v>0.67708333333333703</v>
      </c>
      <c r="D650" s="101" t="s">
        <v>983</v>
      </c>
      <c r="E650" s="7" t="s">
        <v>126</v>
      </c>
      <c r="F650" s="98" t="s">
        <v>986</v>
      </c>
      <c r="G650" s="67"/>
      <c r="H650" s="68" t="s">
        <v>75</v>
      </c>
      <c r="I650" s="67"/>
      <c r="J650" s="5"/>
      <c r="L650" s="5"/>
      <c r="M650" s="5"/>
      <c r="N650" s="5"/>
    </row>
    <row r="651" spans="1:14" ht="15" customHeight="1">
      <c r="A651" s="60" t="s">
        <v>99</v>
      </c>
      <c r="B651" s="59">
        <v>44940</v>
      </c>
      <c r="C651" s="78">
        <v>0.687500000000004</v>
      </c>
      <c r="D651" s="101" t="s">
        <v>983</v>
      </c>
      <c r="E651" s="7" t="s">
        <v>126</v>
      </c>
      <c r="F651" s="98" t="s">
        <v>987</v>
      </c>
      <c r="G651" s="67"/>
      <c r="H651" s="68" t="s">
        <v>75</v>
      </c>
      <c r="I651" s="67"/>
      <c r="J651" s="5"/>
      <c r="L651" s="5"/>
      <c r="M651" s="5"/>
      <c r="N651" s="5"/>
    </row>
    <row r="652" spans="1:14" ht="15" customHeight="1">
      <c r="A652" s="60" t="s">
        <v>99</v>
      </c>
      <c r="B652" s="59">
        <v>44940</v>
      </c>
      <c r="C652" s="78">
        <v>0.69791666666667096</v>
      </c>
      <c r="D652" s="101" t="s">
        <v>988</v>
      </c>
      <c r="E652" s="7" t="s">
        <v>126</v>
      </c>
      <c r="F652" s="98" t="s">
        <v>989</v>
      </c>
      <c r="G652" s="67"/>
      <c r="H652" s="68" t="s">
        <v>75</v>
      </c>
      <c r="I652" s="67"/>
      <c r="J652" s="5"/>
      <c r="L652" s="5"/>
      <c r="M652" s="5"/>
      <c r="N652" s="5"/>
    </row>
    <row r="653" spans="1:14" ht="15" customHeight="1">
      <c r="A653" s="60" t="s">
        <v>99</v>
      </c>
      <c r="B653" s="59">
        <v>44940</v>
      </c>
      <c r="C653" s="78">
        <v>0.70833333333333703</v>
      </c>
      <c r="D653" s="101" t="s">
        <v>988</v>
      </c>
      <c r="E653" s="7" t="s">
        <v>126</v>
      </c>
      <c r="F653" s="98" t="s">
        <v>990</v>
      </c>
      <c r="G653" s="67"/>
      <c r="H653" s="68" t="s">
        <v>75</v>
      </c>
      <c r="I653" s="67"/>
      <c r="J653" s="5"/>
      <c r="L653" s="5"/>
      <c r="M653" s="5"/>
      <c r="N653" s="5"/>
    </row>
    <row r="654" spans="1:14" ht="15" customHeight="1">
      <c r="A654" s="60" t="s">
        <v>99</v>
      </c>
      <c r="B654" s="59">
        <v>44940</v>
      </c>
      <c r="C654" s="78">
        <v>0.718750000000004</v>
      </c>
      <c r="D654" s="101" t="s">
        <v>988</v>
      </c>
      <c r="E654" s="7" t="s">
        <v>126</v>
      </c>
      <c r="F654" s="98" t="s">
        <v>991</v>
      </c>
      <c r="G654" s="67"/>
      <c r="H654" s="68" t="s">
        <v>75</v>
      </c>
      <c r="I654" s="67"/>
      <c r="J654" s="5"/>
      <c r="L654" s="5"/>
      <c r="M654" s="5"/>
      <c r="N654" s="5"/>
    </row>
    <row r="655" spans="1:14" ht="15" customHeight="1">
      <c r="A655" s="60" t="s">
        <v>99</v>
      </c>
      <c r="B655" s="59">
        <v>44940</v>
      </c>
      <c r="C655" s="78">
        <v>0.72916666666667096</v>
      </c>
      <c r="D655" s="101" t="s">
        <v>974</v>
      </c>
      <c r="E655" s="7" t="s">
        <v>126</v>
      </c>
      <c r="F655" s="98" t="s">
        <v>977</v>
      </c>
      <c r="G655" s="67"/>
      <c r="H655" s="68" t="s">
        <v>75</v>
      </c>
      <c r="I655" s="67"/>
      <c r="J655" s="5"/>
      <c r="L655" s="5"/>
      <c r="M655" s="5"/>
      <c r="N655" s="5"/>
    </row>
    <row r="656" spans="1:14" ht="15" customHeight="1">
      <c r="A656" s="60" t="s">
        <v>99</v>
      </c>
      <c r="B656" s="59">
        <v>44940</v>
      </c>
      <c r="C656" s="78">
        <v>0.73958333333333803</v>
      </c>
      <c r="D656" s="102" t="s">
        <v>974</v>
      </c>
      <c r="E656" s="104" t="s">
        <v>126</v>
      </c>
      <c r="F656" s="99" t="s">
        <v>978</v>
      </c>
      <c r="G656" s="67"/>
      <c r="H656" s="68" t="s">
        <v>75</v>
      </c>
      <c r="I656" s="67"/>
      <c r="J656" s="5"/>
      <c r="L656" s="5"/>
      <c r="M656" s="5"/>
      <c r="N656" s="5"/>
    </row>
    <row r="657" spans="1:14" ht="15" customHeight="1">
      <c r="A657" s="58" t="s">
        <v>1114</v>
      </c>
      <c r="B657" s="57">
        <v>44940</v>
      </c>
      <c r="C657" s="77">
        <v>0.375</v>
      </c>
      <c r="D657" s="100" t="s">
        <v>384</v>
      </c>
      <c r="E657" s="105" t="s">
        <v>370</v>
      </c>
      <c r="F657" s="97" t="s">
        <v>385</v>
      </c>
      <c r="G657" s="67"/>
      <c r="H657" s="68" t="s">
        <v>75</v>
      </c>
      <c r="I657" s="67"/>
      <c r="J657" s="5"/>
      <c r="L657" s="5"/>
      <c r="M657" s="5"/>
      <c r="N657" s="5"/>
    </row>
    <row r="658" spans="1:14" ht="15" customHeight="1">
      <c r="A658" s="60" t="s">
        <v>1114</v>
      </c>
      <c r="B658" s="59">
        <v>44940</v>
      </c>
      <c r="C658" s="78">
        <v>0.38194444444444442</v>
      </c>
      <c r="D658" s="101" t="s">
        <v>384</v>
      </c>
      <c r="E658" s="7" t="s">
        <v>370</v>
      </c>
      <c r="F658" s="98" t="s">
        <v>386</v>
      </c>
      <c r="G658" s="67"/>
      <c r="H658" s="68" t="s">
        <v>75</v>
      </c>
      <c r="I658" s="67"/>
      <c r="J658" s="5"/>
      <c r="L658" s="5"/>
      <c r="M658" s="5"/>
      <c r="N658" s="5"/>
    </row>
    <row r="659" spans="1:14" ht="15" customHeight="1">
      <c r="A659" s="60" t="s">
        <v>1114</v>
      </c>
      <c r="B659" s="59">
        <v>44940</v>
      </c>
      <c r="C659" s="78">
        <v>0.3888888888888889</v>
      </c>
      <c r="D659" s="101" t="s">
        <v>384</v>
      </c>
      <c r="E659" s="7" t="s">
        <v>370</v>
      </c>
      <c r="F659" s="98" t="s">
        <v>387</v>
      </c>
      <c r="G659" s="67"/>
      <c r="H659" s="68" t="s">
        <v>75</v>
      </c>
      <c r="I659" s="67"/>
      <c r="J659" s="5"/>
      <c r="L659" s="5"/>
      <c r="M659" s="5"/>
      <c r="N659" s="5"/>
    </row>
    <row r="660" spans="1:14" ht="15" customHeight="1">
      <c r="A660" s="60" t="s">
        <v>1114</v>
      </c>
      <c r="B660" s="59">
        <v>44940</v>
      </c>
      <c r="C660" s="78">
        <v>0.39583333333333298</v>
      </c>
      <c r="D660" s="101" t="s">
        <v>384</v>
      </c>
      <c r="E660" s="7" t="s">
        <v>370</v>
      </c>
      <c r="F660" s="98" t="s">
        <v>388</v>
      </c>
      <c r="G660" s="67"/>
      <c r="H660" s="68" t="s">
        <v>75</v>
      </c>
      <c r="I660" s="67"/>
      <c r="J660" s="5"/>
      <c r="L660" s="5"/>
      <c r="M660" s="5"/>
      <c r="N660" s="5"/>
    </row>
    <row r="661" spans="1:14" ht="15" customHeight="1">
      <c r="A661" s="60" t="s">
        <v>1114</v>
      </c>
      <c r="B661" s="59">
        <v>44940</v>
      </c>
      <c r="C661" s="78">
        <v>0.40277777777777801</v>
      </c>
      <c r="D661" s="101" t="s">
        <v>389</v>
      </c>
      <c r="E661" s="7" t="s">
        <v>370</v>
      </c>
      <c r="F661" s="98" t="s">
        <v>390</v>
      </c>
      <c r="G661" s="67"/>
      <c r="H661" s="68" t="s">
        <v>75</v>
      </c>
      <c r="I661" s="67"/>
      <c r="J661" s="5"/>
      <c r="L661" s="5"/>
      <c r="M661" s="5"/>
      <c r="N661" s="5"/>
    </row>
    <row r="662" spans="1:14" ht="15" customHeight="1">
      <c r="A662" s="60" t="s">
        <v>1114</v>
      </c>
      <c r="B662" s="59">
        <v>44940</v>
      </c>
      <c r="C662" s="78">
        <v>0.40972222222222227</v>
      </c>
      <c r="D662" s="101" t="s">
        <v>389</v>
      </c>
      <c r="E662" s="7" t="s">
        <v>370</v>
      </c>
      <c r="F662" s="98" t="s">
        <v>391</v>
      </c>
      <c r="G662" s="67"/>
      <c r="H662" s="68" t="s">
        <v>75</v>
      </c>
      <c r="I662" s="67"/>
      <c r="J662" s="5"/>
      <c r="L662" s="5"/>
      <c r="M662" s="5"/>
      <c r="N662" s="5"/>
    </row>
    <row r="663" spans="1:14" ht="15" customHeight="1">
      <c r="A663" s="60" t="s">
        <v>1114</v>
      </c>
      <c r="B663" s="59">
        <v>44940</v>
      </c>
      <c r="C663" s="78">
        <v>0.41666666666666702</v>
      </c>
      <c r="D663" s="101" t="s">
        <v>389</v>
      </c>
      <c r="E663" s="7" t="s">
        <v>370</v>
      </c>
      <c r="F663" s="98" t="s">
        <v>392</v>
      </c>
      <c r="G663" s="67"/>
      <c r="H663" s="68" t="s">
        <v>75</v>
      </c>
      <c r="I663" s="67"/>
      <c r="J663" s="5"/>
      <c r="L663" s="5"/>
      <c r="M663" s="5"/>
      <c r="N663" s="5"/>
    </row>
    <row r="664" spans="1:14" ht="15" customHeight="1">
      <c r="A664" s="60" t="s">
        <v>1114</v>
      </c>
      <c r="B664" s="59">
        <v>44940</v>
      </c>
      <c r="C664" s="78">
        <v>0.42708333333333298</v>
      </c>
      <c r="D664" s="101" t="s">
        <v>389</v>
      </c>
      <c r="E664" s="7" t="s">
        <v>370</v>
      </c>
      <c r="F664" s="98" t="s">
        <v>393</v>
      </c>
      <c r="G664" s="67"/>
      <c r="H664" s="68" t="s">
        <v>75</v>
      </c>
      <c r="I664" s="67"/>
      <c r="J664" s="5"/>
      <c r="L664" s="5"/>
      <c r="M664" s="5"/>
      <c r="N664" s="5"/>
    </row>
    <row r="665" spans="1:14" ht="15" customHeight="1">
      <c r="A665" s="60" t="s">
        <v>1114</v>
      </c>
      <c r="B665" s="59">
        <v>44940</v>
      </c>
      <c r="C665" s="78">
        <v>0.4375</v>
      </c>
      <c r="D665" s="101" t="s">
        <v>394</v>
      </c>
      <c r="E665" s="7" t="s">
        <v>370</v>
      </c>
      <c r="F665" s="98" t="s">
        <v>395</v>
      </c>
      <c r="G665" s="67"/>
      <c r="H665" s="68" t="s">
        <v>75</v>
      </c>
      <c r="I665" s="67"/>
      <c r="J665" s="5"/>
      <c r="L665" s="5"/>
      <c r="M665" s="5"/>
      <c r="N665" s="5"/>
    </row>
    <row r="666" spans="1:14" ht="15" customHeight="1">
      <c r="A666" s="60" t="s">
        <v>1114</v>
      </c>
      <c r="B666" s="59">
        <v>44940</v>
      </c>
      <c r="C666" s="78">
        <v>0.44791666666666702</v>
      </c>
      <c r="D666" s="101" t="s">
        <v>394</v>
      </c>
      <c r="E666" s="7" t="s">
        <v>370</v>
      </c>
      <c r="F666" s="98" t="s">
        <v>396</v>
      </c>
      <c r="G666" s="67"/>
      <c r="H666" s="68" t="s">
        <v>75</v>
      </c>
      <c r="I666" s="67"/>
      <c r="J666" s="5"/>
      <c r="L666" s="5"/>
      <c r="M666" s="5"/>
      <c r="N666" s="5"/>
    </row>
    <row r="667" spans="1:14" ht="15" customHeight="1">
      <c r="A667" s="60" t="s">
        <v>1114</v>
      </c>
      <c r="B667" s="59">
        <v>44940</v>
      </c>
      <c r="C667" s="78">
        <v>0.45833333333333298</v>
      </c>
      <c r="D667" s="101" t="s">
        <v>394</v>
      </c>
      <c r="E667" s="7" t="s">
        <v>370</v>
      </c>
      <c r="F667" s="98" t="s">
        <v>397</v>
      </c>
      <c r="G667" s="67"/>
      <c r="H667" s="68" t="s">
        <v>75</v>
      </c>
      <c r="I667" s="67"/>
      <c r="J667" s="5"/>
      <c r="L667" s="5"/>
      <c r="M667" s="5"/>
      <c r="N667" s="5"/>
    </row>
    <row r="668" spans="1:14" ht="15" customHeight="1">
      <c r="A668" s="60" t="s">
        <v>1114</v>
      </c>
      <c r="B668" s="59">
        <v>44940</v>
      </c>
      <c r="C668" s="78">
        <v>0.46875</v>
      </c>
      <c r="D668" s="101" t="s">
        <v>394</v>
      </c>
      <c r="E668" s="7" t="s">
        <v>370</v>
      </c>
      <c r="F668" s="98" t="s">
        <v>398</v>
      </c>
      <c r="G668" s="67"/>
      <c r="H668" s="68" t="s">
        <v>75</v>
      </c>
      <c r="I668" s="67"/>
      <c r="J668" s="5"/>
      <c r="L668" s="5"/>
      <c r="M668" s="5"/>
      <c r="N668" s="5"/>
    </row>
    <row r="669" spans="1:14" ht="15" customHeight="1">
      <c r="A669" s="60" t="s">
        <v>1114</v>
      </c>
      <c r="B669" s="59">
        <v>44940</v>
      </c>
      <c r="C669" s="78">
        <v>0.47916666666666702</v>
      </c>
      <c r="D669" s="101" t="s">
        <v>399</v>
      </c>
      <c r="E669" s="7" t="s">
        <v>370</v>
      </c>
      <c r="F669" s="98" t="s">
        <v>400</v>
      </c>
      <c r="G669" s="67"/>
      <c r="H669" s="68" t="s">
        <v>75</v>
      </c>
      <c r="I669" s="67"/>
      <c r="J669" s="5"/>
      <c r="L669" s="5"/>
      <c r="M669" s="5"/>
      <c r="N669" s="5"/>
    </row>
    <row r="670" spans="1:14" ht="15" customHeight="1">
      <c r="A670" s="60" t="s">
        <v>1114</v>
      </c>
      <c r="B670" s="59">
        <v>44940</v>
      </c>
      <c r="C670" s="78">
        <v>0.48958333333333398</v>
      </c>
      <c r="D670" s="101" t="s">
        <v>399</v>
      </c>
      <c r="E670" s="7" t="s">
        <v>370</v>
      </c>
      <c r="F670" s="98" t="s">
        <v>401</v>
      </c>
      <c r="G670" s="67"/>
      <c r="H670" s="68" t="s">
        <v>75</v>
      </c>
      <c r="I670" s="67"/>
      <c r="J670" s="5"/>
      <c r="L670" s="5"/>
      <c r="M670" s="5"/>
      <c r="N670" s="5"/>
    </row>
    <row r="671" spans="1:14" ht="15" customHeight="1">
      <c r="A671" s="60" t="s">
        <v>1114</v>
      </c>
      <c r="B671" s="59">
        <v>44940</v>
      </c>
      <c r="C671" s="78">
        <v>0.5</v>
      </c>
      <c r="D671" s="101" t="s">
        <v>399</v>
      </c>
      <c r="E671" s="7" t="s">
        <v>370</v>
      </c>
      <c r="F671" s="98" t="s">
        <v>402</v>
      </c>
      <c r="G671" s="67"/>
      <c r="H671" s="68" t="s">
        <v>75</v>
      </c>
      <c r="I671" s="67"/>
      <c r="J671" s="5"/>
      <c r="L671" s="5"/>
      <c r="M671" s="5"/>
      <c r="N671" s="5"/>
    </row>
    <row r="672" spans="1:14" ht="15" customHeight="1">
      <c r="A672" s="60" t="s">
        <v>1114</v>
      </c>
      <c r="B672" s="59">
        <v>44940</v>
      </c>
      <c r="C672" s="78">
        <v>0.51041666666666696</v>
      </c>
      <c r="D672" s="102" t="s">
        <v>399</v>
      </c>
      <c r="E672" s="104" t="s">
        <v>370</v>
      </c>
      <c r="F672" s="99" t="s">
        <v>403</v>
      </c>
      <c r="G672" s="67"/>
      <c r="H672" s="68" t="s">
        <v>75</v>
      </c>
      <c r="I672" s="67"/>
      <c r="J672" s="5"/>
      <c r="L672" s="5"/>
      <c r="M672" s="5"/>
      <c r="N672" s="5"/>
    </row>
    <row r="673" spans="1:14" ht="15" customHeight="1">
      <c r="A673" s="60" t="s">
        <v>1114</v>
      </c>
      <c r="B673" s="59">
        <v>44940</v>
      </c>
      <c r="C673" s="78">
        <v>0.52083333333333404</v>
      </c>
      <c r="D673" s="52" t="s">
        <v>1124</v>
      </c>
      <c r="E673" s="53" t="s">
        <v>75</v>
      </c>
      <c r="F673" s="97" t="s">
        <v>1125</v>
      </c>
      <c r="G673" s="67"/>
      <c r="H673" s="68" t="s">
        <v>75</v>
      </c>
      <c r="I673" s="67"/>
      <c r="J673" s="5"/>
      <c r="L673" s="5"/>
      <c r="M673" s="5"/>
      <c r="N673" s="5"/>
    </row>
    <row r="674" spans="1:14" ht="15" customHeight="1">
      <c r="A674" s="60" t="s">
        <v>1114</v>
      </c>
      <c r="B674" s="59">
        <v>44940</v>
      </c>
      <c r="C674" s="78">
        <v>0.53125</v>
      </c>
      <c r="D674" s="54" t="s">
        <v>1124</v>
      </c>
      <c r="E674" s="113" t="s">
        <v>75</v>
      </c>
      <c r="F674" s="98" t="s">
        <v>1125</v>
      </c>
      <c r="G674" s="67"/>
      <c r="H674" s="68" t="s">
        <v>75</v>
      </c>
      <c r="I674" s="67"/>
      <c r="J674" s="5"/>
      <c r="L674" s="5"/>
      <c r="M674" s="5"/>
      <c r="N674" s="5"/>
    </row>
    <row r="675" spans="1:14" ht="15" customHeight="1">
      <c r="A675" s="60" t="s">
        <v>1114</v>
      </c>
      <c r="B675" s="59">
        <v>44940</v>
      </c>
      <c r="C675" s="78">
        <v>0.54166666666666596</v>
      </c>
      <c r="D675" s="54" t="s">
        <v>1124</v>
      </c>
      <c r="E675" s="113" t="s">
        <v>75</v>
      </c>
      <c r="F675" s="98" t="s">
        <v>1125</v>
      </c>
      <c r="G675" s="67"/>
      <c r="H675" s="68" t="s">
        <v>75</v>
      </c>
      <c r="I675" s="67"/>
      <c r="J675" s="5"/>
      <c r="L675" s="5"/>
      <c r="M675" s="5"/>
      <c r="N675" s="5"/>
    </row>
    <row r="676" spans="1:14" ht="15" customHeight="1">
      <c r="A676" s="60" t="s">
        <v>1114</v>
      </c>
      <c r="B676" s="59">
        <v>44940</v>
      </c>
      <c r="C676" s="78">
        <v>0.55208333333333204</v>
      </c>
      <c r="D676" s="54" t="s">
        <v>1124</v>
      </c>
      <c r="E676" s="113" t="s">
        <v>75</v>
      </c>
      <c r="F676" s="98" t="s">
        <v>1125</v>
      </c>
      <c r="G676" s="67"/>
      <c r="H676" s="68" t="s">
        <v>75</v>
      </c>
      <c r="I676" s="67"/>
      <c r="J676" s="5"/>
      <c r="L676" s="5"/>
      <c r="M676" s="5"/>
      <c r="N676" s="5"/>
    </row>
    <row r="677" spans="1:14" ht="15" customHeight="1">
      <c r="A677" s="60" t="s">
        <v>1114</v>
      </c>
      <c r="B677" s="59">
        <v>44940</v>
      </c>
      <c r="C677" s="78">
        <v>0.562499999999998</v>
      </c>
      <c r="D677" s="54" t="s">
        <v>1124</v>
      </c>
      <c r="E677" s="113" t="s">
        <v>75</v>
      </c>
      <c r="F677" s="98" t="s">
        <v>1125</v>
      </c>
      <c r="G677" s="67"/>
      <c r="H677" s="68" t="s">
        <v>75</v>
      </c>
      <c r="I677" s="67"/>
      <c r="J677" s="5"/>
      <c r="L677" s="5"/>
      <c r="M677" s="5"/>
      <c r="N677" s="5"/>
    </row>
    <row r="678" spans="1:14" ht="15" customHeight="1">
      <c r="A678" s="60" t="s">
        <v>1114</v>
      </c>
      <c r="B678" s="59">
        <v>44940</v>
      </c>
      <c r="C678" s="78">
        <v>0.57291666666666397</v>
      </c>
      <c r="D678" s="55" t="s">
        <v>1124</v>
      </c>
      <c r="E678" s="56" t="s">
        <v>75</v>
      </c>
      <c r="F678" s="99" t="s">
        <v>1125</v>
      </c>
      <c r="G678" s="67"/>
      <c r="H678" s="68" t="s">
        <v>75</v>
      </c>
      <c r="I678" s="67"/>
      <c r="J678" s="5"/>
      <c r="L678" s="5"/>
      <c r="M678" s="5"/>
      <c r="N678" s="5"/>
    </row>
    <row r="679" spans="1:14" ht="15" customHeight="1">
      <c r="A679" s="58" t="s">
        <v>99</v>
      </c>
      <c r="B679" s="57">
        <v>44941</v>
      </c>
      <c r="C679" s="77">
        <v>0.375</v>
      </c>
      <c r="D679" s="100" t="s">
        <v>476</v>
      </c>
      <c r="E679" s="105" t="s">
        <v>87</v>
      </c>
      <c r="F679" s="97" t="s">
        <v>477</v>
      </c>
      <c r="G679" s="67"/>
      <c r="H679" s="68" t="s">
        <v>75</v>
      </c>
      <c r="I679" s="67"/>
      <c r="J679" s="5"/>
      <c r="L679" s="5"/>
      <c r="M679" s="5"/>
      <c r="N679" s="5"/>
    </row>
    <row r="680" spans="1:14" ht="15" customHeight="1">
      <c r="A680" s="60" t="s">
        <v>99</v>
      </c>
      <c r="B680" s="59">
        <v>44941</v>
      </c>
      <c r="C680" s="78">
        <v>0.38541666666666669</v>
      </c>
      <c r="D680" s="101" t="s">
        <v>476</v>
      </c>
      <c r="E680" s="7" t="s">
        <v>87</v>
      </c>
      <c r="F680" s="98" t="s">
        <v>478</v>
      </c>
      <c r="G680" s="67"/>
      <c r="H680" s="68" t="s">
        <v>75</v>
      </c>
      <c r="I680" s="67"/>
      <c r="J680" s="5"/>
      <c r="L680" s="5"/>
      <c r="M680" s="5"/>
      <c r="N680" s="5"/>
    </row>
    <row r="681" spans="1:14" ht="15" customHeight="1">
      <c r="A681" s="60" t="s">
        <v>99</v>
      </c>
      <c r="B681" s="59">
        <v>44941</v>
      </c>
      <c r="C681" s="78">
        <v>0.39583333333333331</v>
      </c>
      <c r="D681" s="101" t="s">
        <v>480</v>
      </c>
      <c r="E681" s="7" t="s">
        <v>87</v>
      </c>
      <c r="F681" s="98" t="s">
        <v>481</v>
      </c>
      <c r="G681" s="67"/>
      <c r="H681" s="68" t="s">
        <v>75</v>
      </c>
      <c r="I681" s="67"/>
      <c r="J681" s="5"/>
      <c r="L681" s="5"/>
      <c r="M681" s="5"/>
      <c r="N681" s="5"/>
    </row>
    <row r="682" spans="1:14" ht="15" customHeight="1">
      <c r="A682" s="60" t="s">
        <v>99</v>
      </c>
      <c r="B682" s="59">
        <v>44941</v>
      </c>
      <c r="C682" s="78">
        <v>0.40625</v>
      </c>
      <c r="D682" s="101" t="s">
        <v>480</v>
      </c>
      <c r="E682" s="7" t="s">
        <v>87</v>
      </c>
      <c r="F682" s="98" t="s">
        <v>482</v>
      </c>
      <c r="G682" s="67"/>
      <c r="H682" s="68" t="s">
        <v>75</v>
      </c>
      <c r="I682" s="67"/>
      <c r="J682" s="5"/>
      <c r="L682" s="5"/>
      <c r="M682" s="5"/>
      <c r="N682" s="5"/>
    </row>
    <row r="683" spans="1:14" ht="15" customHeight="1">
      <c r="A683" s="60" t="s">
        <v>99</v>
      </c>
      <c r="B683" s="59">
        <v>44941</v>
      </c>
      <c r="C683" s="78">
        <v>0.41666666666666702</v>
      </c>
      <c r="D683" s="101" t="s">
        <v>480</v>
      </c>
      <c r="E683" s="7" t="s">
        <v>87</v>
      </c>
      <c r="F683" s="98" t="s">
        <v>483</v>
      </c>
      <c r="G683" s="67"/>
      <c r="H683" s="68" t="s">
        <v>75</v>
      </c>
      <c r="I683" s="67"/>
      <c r="J683" s="5"/>
      <c r="L683" s="5"/>
      <c r="M683" s="5"/>
      <c r="N683" s="5"/>
    </row>
    <row r="684" spans="1:14" ht="15" customHeight="1">
      <c r="A684" s="60" t="s">
        <v>99</v>
      </c>
      <c r="B684" s="59">
        <v>44941</v>
      </c>
      <c r="C684" s="78">
        <v>0.42708333333333298</v>
      </c>
      <c r="D684" s="101" t="s">
        <v>484</v>
      </c>
      <c r="E684" s="7" t="s">
        <v>87</v>
      </c>
      <c r="F684" s="98" t="s">
        <v>485</v>
      </c>
      <c r="G684" s="67"/>
      <c r="H684" s="68" t="s">
        <v>75</v>
      </c>
      <c r="I684" s="67"/>
      <c r="J684" s="5"/>
      <c r="L684" s="5"/>
      <c r="M684" s="5"/>
      <c r="N684" s="5"/>
    </row>
    <row r="685" spans="1:14" ht="15" customHeight="1">
      <c r="A685" s="60" t="s">
        <v>99</v>
      </c>
      <c r="B685" s="59">
        <v>44941</v>
      </c>
      <c r="C685" s="78">
        <v>0.4375</v>
      </c>
      <c r="D685" s="101" t="s">
        <v>484</v>
      </c>
      <c r="E685" s="7" t="s">
        <v>87</v>
      </c>
      <c r="F685" s="98" t="s">
        <v>486</v>
      </c>
      <c r="G685" s="67"/>
      <c r="H685" s="68" t="s">
        <v>75</v>
      </c>
      <c r="I685" s="67"/>
      <c r="J685" s="5"/>
      <c r="L685" s="5"/>
      <c r="M685" s="5"/>
      <c r="N685" s="5"/>
    </row>
    <row r="686" spans="1:14" ht="15" customHeight="1">
      <c r="A686" s="60" t="s">
        <v>99</v>
      </c>
      <c r="B686" s="59">
        <v>44941</v>
      </c>
      <c r="C686" s="78">
        <v>0.44791666666666702</v>
      </c>
      <c r="D686" s="101" t="s">
        <v>484</v>
      </c>
      <c r="E686" s="7" t="s">
        <v>87</v>
      </c>
      <c r="F686" s="98" t="s">
        <v>487</v>
      </c>
      <c r="G686" s="67"/>
      <c r="H686" s="68" t="s">
        <v>75</v>
      </c>
      <c r="I686" s="67"/>
      <c r="J686" s="5"/>
      <c r="L686" s="5"/>
      <c r="M686" s="5"/>
      <c r="N686" s="5"/>
    </row>
    <row r="687" spans="1:14" ht="15" customHeight="1">
      <c r="A687" s="60" t="s">
        <v>99</v>
      </c>
      <c r="B687" s="59">
        <v>44941</v>
      </c>
      <c r="C687" s="78">
        <v>0.45833333333333298</v>
      </c>
      <c r="D687" s="101" t="s">
        <v>488</v>
      </c>
      <c r="E687" s="7" t="s">
        <v>87</v>
      </c>
      <c r="F687" s="98" t="s">
        <v>490</v>
      </c>
      <c r="G687" s="67"/>
      <c r="H687" s="68" t="s">
        <v>75</v>
      </c>
      <c r="I687" s="67"/>
      <c r="J687" s="5"/>
      <c r="L687" s="5"/>
      <c r="M687" s="5"/>
      <c r="N687" s="5"/>
    </row>
    <row r="688" spans="1:14" ht="15" customHeight="1">
      <c r="A688" s="60" t="s">
        <v>99</v>
      </c>
      <c r="B688" s="59">
        <v>44941</v>
      </c>
      <c r="C688" s="78">
        <v>0.46875</v>
      </c>
      <c r="D688" s="101" t="s">
        <v>488</v>
      </c>
      <c r="E688" s="7" t="s">
        <v>87</v>
      </c>
      <c r="F688" s="98" t="s">
        <v>491</v>
      </c>
      <c r="G688" s="67"/>
      <c r="H688" s="68" t="s">
        <v>75</v>
      </c>
      <c r="I688" s="67"/>
      <c r="J688" s="5"/>
      <c r="L688" s="5"/>
      <c r="M688" s="5"/>
      <c r="N688" s="5"/>
    </row>
    <row r="689" spans="1:14" ht="15" customHeight="1">
      <c r="A689" s="60" t="s">
        <v>99</v>
      </c>
      <c r="B689" s="59">
        <v>44941</v>
      </c>
      <c r="C689" s="78">
        <v>0.47916666666666702</v>
      </c>
      <c r="D689" s="101" t="s">
        <v>492</v>
      </c>
      <c r="E689" s="7" t="s">
        <v>87</v>
      </c>
      <c r="F689" s="98" t="s">
        <v>493</v>
      </c>
      <c r="G689" s="67"/>
      <c r="H689" s="68" t="s">
        <v>75</v>
      </c>
      <c r="I689" s="67"/>
      <c r="J689" s="5"/>
      <c r="L689" s="5"/>
      <c r="M689" s="5"/>
      <c r="N689" s="5"/>
    </row>
    <row r="690" spans="1:14" ht="15" customHeight="1">
      <c r="A690" s="60" t="s">
        <v>99</v>
      </c>
      <c r="B690" s="59">
        <v>44941</v>
      </c>
      <c r="C690" s="78">
        <v>0.48958333333333398</v>
      </c>
      <c r="D690" s="101" t="s">
        <v>492</v>
      </c>
      <c r="E690" s="7" t="s">
        <v>87</v>
      </c>
      <c r="F690" s="98" t="s">
        <v>494</v>
      </c>
      <c r="G690" s="67"/>
      <c r="H690" s="68" t="s">
        <v>75</v>
      </c>
      <c r="I690" s="67"/>
      <c r="J690" s="5"/>
      <c r="L690" s="5"/>
      <c r="M690" s="5"/>
      <c r="N690" s="5"/>
    </row>
    <row r="691" spans="1:14" ht="15" customHeight="1">
      <c r="A691" s="60" t="s">
        <v>99</v>
      </c>
      <c r="B691" s="59">
        <v>44941</v>
      </c>
      <c r="C691" s="78">
        <v>0.5</v>
      </c>
      <c r="D691" s="101" t="s">
        <v>492</v>
      </c>
      <c r="E691" s="7" t="s">
        <v>87</v>
      </c>
      <c r="F691" s="98" t="s">
        <v>495</v>
      </c>
      <c r="G691" s="67"/>
      <c r="H691" s="68" t="s">
        <v>75</v>
      </c>
      <c r="I691" s="67"/>
      <c r="J691" s="5"/>
      <c r="L691" s="5"/>
      <c r="M691" s="5"/>
      <c r="N691" s="5"/>
    </row>
    <row r="692" spans="1:14" ht="15" customHeight="1">
      <c r="A692" s="60" t="s">
        <v>99</v>
      </c>
      <c r="B692" s="59">
        <v>44941</v>
      </c>
      <c r="C692" s="78">
        <v>0.51041666666666696</v>
      </c>
      <c r="D692" s="101" t="s">
        <v>496</v>
      </c>
      <c r="E692" s="7" t="s">
        <v>87</v>
      </c>
      <c r="F692" s="98" t="s">
        <v>497</v>
      </c>
      <c r="G692" s="67"/>
      <c r="H692" s="68" t="s">
        <v>75</v>
      </c>
      <c r="I692" s="67"/>
      <c r="J692" s="5"/>
      <c r="L692" s="5"/>
      <c r="M692" s="5"/>
      <c r="N692" s="5"/>
    </row>
    <row r="693" spans="1:14" ht="15" customHeight="1">
      <c r="A693" s="60" t="s">
        <v>99</v>
      </c>
      <c r="B693" s="59">
        <v>44941</v>
      </c>
      <c r="C693" s="78">
        <v>0.52083333333333404</v>
      </c>
      <c r="D693" s="101" t="s">
        <v>496</v>
      </c>
      <c r="E693" s="7" t="s">
        <v>87</v>
      </c>
      <c r="F693" s="98" t="s">
        <v>498</v>
      </c>
      <c r="G693" s="67"/>
      <c r="H693" s="68" t="s">
        <v>75</v>
      </c>
      <c r="I693" s="67"/>
      <c r="J693" s="5"/>
      <c r="L693" s="5"/>
      <c r="M693" s="5"/>
      <c r="N693" s="5"/>
    </row>
    <row r="694" spans="1:14" ht="15" customHeight="1">
      <c r="A694" s="60" t="s">
        <v>99</v>
      </c>
      <c r="B694" s="59">
        <v>44941</v>
      </c>
      <c r="C694" s="78">
        <v>0.53125</v>
      </c>
      <c r="D694" s="102" t="s">
        <v>496</v>
      </c>
      <c r="E694" s="104" t="s">
        <v>87</v>
      </c>
      <c r="F694" s="99" t="s">
        <v>499</v>
      </c>
      <c r="G694" s="67"/>
      <c r="H694" s="68" t="s">
        <v>75</v>
      </c>
      <c r="I694" s="67"/>
      <c r="J694" s="5"/>
      <c r="L694" s="5"/>
      <c r="M694" s="5"/>
      <c r="N694" s="5"/>
    </row>
    <row r="695" spans="1:14" ht="15" customHeight="1">
      <c r="A695" s="58" t="s">
        <v>1114</v>
      </c>
      <c r="B695" s="57">
        <v>44941</v>
      </c>
      <c r="C695" s="77">
        <v>0.375</v>
      </c>
      <c r="D695" s="100" t="s">
        <v>1086</v>
      </c>
      <c r="E695" s="105" t="s">
        <v>1087</v>
      </c>
      <c r="F695" s="97" t="s">
        <v>1088</v>
      </c>
      <c r="G695" s="67"/>
      <c r="H695" s="68" t="s">
        <v>75</v>
      </c>
      <c r="I695" s="67"/>
      <c r="J695" s="5"/>
      <c r="L695" s="5"/>
      <c r="M695" s="5"/>
      <c r="N695" s="5"/>
    </row>
    <row r="696" spans="1:14" ht="15" customHeight="1">
      <c r="A696" s="60" t="s">
        <v>1114</v>
      </c>
      <c r="B696" s="59">
        <v>44941</v>
      </c>
      <c r="C696" s="78">
        <v>0.38541666666666669</v>
      </c>
      <c r="D696" s="101" t="s">
        <v>1086</v>
      </c>
      <c r="E696" s="7" t="s">
        <v>1087</v>
      </c>
      <c r="F696" s="98" t="s">
        <v>1089</v>
      </c>
      <c r="G696" s="67"/>
      <c r="H696" s="68" t="s">
        <v>75</v>
      </c>
      <c r="I696" s="67"/>
      <c r="J696" s="5"/>
      <c r="L696" s="5"/>
      <c r="M696" s="5"/>
      <c r="N696" s="5"/>
    </row>
    <row r="697" spans="1:14" ht="15" customHeight="1">
      <c r="A697" s="60" t="s">
        <v>1114</v>
      </c>
      <c r="B697" s="59">
        <v>44941</v>
      </c>
      <c r="C697" s="78">
        <v>0.39583333333333331</v>
      </c>
      <c r="D697" s="101" t="s">
        <v>1086</v>
      </c>
      <c r="E697" s="7" t="s">
        <v>1087</v>
      </c>
      <c r="F697" s="98" t="s">
        <v>1090</v>
      </c>
      <c r="G697" s="67"/>
      <c r="H697" s="68" t="s">
        <v>75</v>
      </c>
      <c r="I697" s="67"/>
      <c r="J697" s="5"/>
      <c r="L697" s="5"/>
      <c r="M697" s="5"/>
      <c r="N697" s="5"/>
    </row>
    <row r="698" spans="1:14" ht="15" customHeight="1">
      <c r="A698" s="60" t="s">
        <v>1114</v>
      </c>
      <c r="B698" s="59">
        <v>44941</v>
      </c>
      <c r="C698" s="78">
        <v>0.40625</v>
      </c>
      <c r="D698" s="101" t="s">
        <v>1086</v>
      </c>
      <c r="E698" s="7" t="s">
        <v>1087</v>
      </c>
      <c r="F698" s="98" t="s">
        <v>1091</v>
      </c>
      <c r="G698" s="67"/>
      <c r="H698" s="68" t="s">
        <v>75</v>
      </c>
      <c r="I698" s="67"/>
      <c r="J698" s="5"/>
      <c r="L698" s="5"/>
      <c r="M698" s="5"/>
      <c r="N698" s="5"/>
    </row>
    <row r="699" spans="1:14" ht="15" customHeight="1">
      <c r="A699" s="60" t="s">
        <v>1114</v>
      </c>
      <c r="B699" s="59">
        <v>44941</v>
      </c>
      <c r="C699" s="78">
        <v>0.41666666666666702</v>
      </c>
      <c r="D699" s="101" t="s">
        <v>1086</v>
      </c>
      <c r="E699" s="7" t="s">
        <v>1087</v>
      </c>
      <c r="F699" s="98" t="s">
        <v>1092</v>
      </c>
      <c r="G699" s="67"/>
      <c r="H699" s="68" t="s">
        <v>75</v>
      </c>
      <c r="I699" s="67"/>
      <c r="J699" s="5"/>
      <c r="L699" s="5"/>
      <c r="M699" s="5"/>
      <c r="N699" s="5"/>
    </row>
    <row r="700" spans="1:14" ht="15" customHeight="1">
      <c r="A700" s="60" t="s">
        <v>1114</v>
      </c>
      <c r="B700" s="59">
        <v>44941</v>
      </c>
      <c r="C700" s="78">
        <v>0.42708333333333298</v>
      </c>
      <c r="D700" s="101" t="s">
        <v>1086</v>
      </c>
      <c r="E700" s="7" t="s">
        <v>1087</v>
      </c>
      <c r="F700" s="98" t="s">
        <v>1093</v>
      </c>
      <c r="G700" s="67"/>
      <c r="H700" s="68" t="s">
        <v>75</v>
      </c>
      <c r="I700" s="67"/>
      <c r="J700" s="5"/>
      <c r="L700" s="5"/>
      <c r="M700" s="5"/>
      <c r="N700" s="5"/>
    </row>
    <row r="701" spans="1:14" ht="15" customHeight="1">
      <c r="A701" s="60" t="s">
        <v>1114</v>
      </c>
      <c r="B701" s="59">
        <v>44941</v>
      </c>
      <c r="C701" s="78">
        <v>0.4375</v>
      </c>
      <c r="D701" s="101" t="s">
        <v>1094</v>
      </c>
      <c r="E701" s="7" t="s">
        <v>1087</v>
      </c>
      <c r="F701" s="98" t="s">
        <v>1095</v>
      </c>
      <c r="G701" s="67"/>
      <c r="H701" s="68" t="s">
        <v>75</v>
      </c>
      <c r="I701" s="67"/>
      <c r="J701" s="5"/>
      <c r="L701" s="5"/>
      <c r="M701" s="5"/>
      <c r="N701" s="5"/>
    </row>
    <row r="702" spans="1:14" ht="15" customHeight="1">
      <c r="A702" s="60" t="s">
        <v>1114</v>
      </c>
      <c r="B702" s="59">
        <v>44941</v>
      </c>
      <c r="C702" s="78">
        <v>0.44791666666666702</v>
      </c>
      <c r="D702" s="101" t="s">
        <v>1094</v>
      </c>
      <c r="E702" s="7" t="s">
        <v>1087</v>
      </c>
      <c r="F702" s="98" t="s">
        <v>1096</v>
      </c>
      <c r="G702" s="67"/>
      <c r="H702" s="68" t="s">
        <v>75</v>
      </c>
      <c r="I702" s="67"/>
      <c r="J702" s="5"/>
      <c r="L702" s="5"/>
      <c r="M702" s="5"/>
      <c r="N702" s="5"/>
    </row>
    <row r="703" spans="1:14" ht="15" customHeight="1">
      <c r="A703" s="60" t="s">
        <v>1114</v>
      </c>
      <c r="B703" s="59">
        <v>44941</v>
      </c>
      <c r="C703" s="78">
        <v>0.45833333333333298</v>
      </c>
      <c r="D703" s="101" t="s">
        <v>1094</v>
      </c>
      <c r="E703" s="7" t="s">
        <v>1087</v>
      </c>
      <c r="F703" s="98" t="s">
        <v>1097</v>
      </c>
      <c r="G703" s="67"/>
      <c r="H703" s="68" t="s">
        <v>75</v>
      </c>
      <c r="I703" s="67"/>
      <c r="J703" s="5"/>
      <c r="L703" s="5"/>
      <c r="M703" s="5"/>
      <c r="N703" s="5"/>
    </row>
    <row r="704" spans="1:14" ht="15" customHeight="1">
      <c r="A704" s="60" t="s">
        <v>1114</v>
      </c>
      <c r="B704" s="59">
        <v>44941</v>
      </c>
      <c r="C704" s="78">
        <v>0.46875</v>
      </c>
      <c r="D704" s="101" t="s">
        <v>1094</v>
      </c>
      <c r="E704" s="7" t="s">
        <v>1087</v>
      </c>
      <c r="F704" s="98" t="s">
        <v>1098</v>
      </c>
      <c r="G704" s="67"/>
      <c r="H704" s="68" t="s">
        <v>75</v>
      </c>
      <c r="I704" s="67"/>
      <c r="J704" s="5"/>
      <c r="L704" s="5"/>
      <c r="M704" s="5"/>
      <c r="N704" s="5"/>
    </row>
    <row r="705" spans="1:14" ht="15" customHeight="1">
      <c r="A705" s="60" t="s">
        <v>1114</v>
      </c>
      <c r="B705" s="59">
        <v>44941</v>
      </c>
      <c r="C705" s="78">
        <v>0.47916666666666702</v>
      </c>
      <c r="D705" s="101" t="s">
        <v>1094</v>
      </c>
      <c r="E705" s="7" t="s">
        <v>1087</v>
      </c>
      <c r="F705" s="98" t="s">
        <v>1099</v>
      </c>
      <c r="G705" s="67"/>
      <c r="H705" s="68" t="s">
        <v>75</v>
      </c>
      <c r="I705" s="67"/>
      <c r="J705" s="5"/>
      <c r="L705" s="5"/>
      <c r="M705" s="5"/>
      <c r="N705" s="5"/>
    </row>
    <row r="706" spans="1:14" ht="15" customHeight="1">
      <c r="A706" s="60" t="s">
        <v>1114</v>
      </c>
      <c r="B706" s="59">
        <v>44941</v>
      </c>
      <c r="C706" s="78">
        <v>0.48958333333333398</v>
      </c>
      <c r="D706" s="101" t="s">
        <v>1094</v>
      </c>
      <c r="E706" s="7" t="s">
        <v>1087</v>
      </c>
      <c r="F706" s="98" t="s">
        <v>1100</v>
      </c>
      <c r="G706" s="67"/>
      <c r="H706" s="68" t="s">
        <v>75</v>
      </c>
      <c r="I706" s="67"/>
      <c r="J706" s="5"/>
      <c r="L706" s="5"/>
      <c r="M706" s="5"/>
      <c r="N706" s="5"/>
    </row>
    <row r="707" spans="1:14" ht="15" customHeight="1">
      <c r="A707" s="60" t="s">
        <v>1114</v>
      </c>
      <c r="B707" s="59">
        <v>44941</v>
      </c>
      <c r="C707" s="78">
        <v>0.5</v>
      </c>
      <c r="D707" s="101" t="s">
        <v>1094</v>
      </c>
      <c r="E707" s="7" t="s">
        <v>1087</v>
      </c>
      <c r="F707" s="98" t="s">
        <v>1101</v>
      </c>
      <c r="G707" s="67"/>
      <c r="H707" s="68" t="s">
        <v>75</v>
      </c>
      <c r="I707" s="67"/>
      <c r="J707" s="5"/>
      <c r="L707" s="5"/>
      <c r="M707" s="5"/>
      <c r="N707" s="5"/>
    </row>
    <row r="708" spans="1:14" ht="15" customHeight="1">
      <c r="A708" s="60" t="s">
        <v>1114</v>
      </c>
      <c r="B708" s="59">
        <v>44941</v>
      </c>
      <c r="C708" s="78">
        <v>0.51041666666666696</v>
      </c>
      <c r="D708" s="101" t="s">
        <v>1094</v>
      </c>
      <c r="E708" s="7" t="s">
        <v>1087</v>
      </c>
      <c r="F708" s="98" t="s">
        <v>1102</v>
      </c>
      <c r="G708" s="67"/>
      <c r="H708" s="68" t="s">
        <v>75</v>
      </c>
      <c r="I708" s="67"/>
      <c r="J708" s="5"/>
      <c r="L708" s="5"/>
      <c r="M708" s="5"/>
      <c r="N708" s="5"/>
    </row>
    <row r="709" spans="1:14" ht="15" customHeight="1">
      <c r="A709" s="60" t="s">
        <v>1114</v>
      </c>
      <c r="B709" s="59">
        <v>44941</v>
      </c>
      <c r="C709" s="78">
        <v>0.52083333333333404</v>
      </c>
      <c r="D709" s="102" t="s">
        <v>1094</v>
      </c>
      <c r="E709" s="104" t="s">
        <v>1087</v>
      </c>
      <c r="F709" s="99" t="s">
        <v>1103</v>
      </c>
      <c r="G709" s="67"/>
      <c r="H709" s="68" t="s">
        <v>75</v>
      </c>
      <c r="I709" s="67"/>
      <c r="J709" s="5"/>
      <c r="L709" s="5"/>
      <c r="M709" s="5"/>
      <c r="N709" s="5"/>
    </row>
    <row r="710" spans="1:14" ht="15" customHeight="1">
      <c r="A710" s="60" t="s">
        <v>1114</v>
      </c>
      <c r="B710" s="59">
        <v>44941</v>
      </c>
      <c r="C710" s="78">
        <v>0.53125</v>
      </c>
      <c r="D710" s="100" t="s">
        <v>1044</v>
      </c>
      <c r="E710" s="105" t="s">
        <v>136</v>
      </c>
      <c r="F710" s="97" t="s">
        <v>1045</v>
      </c>
      <c r="G710" s="67"/>
      <c r="H710" s="68" t="s">
        <v>75</v>
      </c>
      <c r="I710" s="67"/>
      <c r="J710" s="5"/>
      <c r="L710" s="5"/>
      <c r="M710" s="5"/>
      <c r="N710" s="5"/>
    </row>
    <row r="711" spans="1:14" ht="15" customHeight="1">
      <c r="A711" s="60" t="s">
        <v>1114</v>
      </c>
      <c r="B711" s="59">
        <v>44941</v>
      </c>
      <c r="C711" s="78">
        <v>0.54166666666666696</v>
      </c>
      <c r="D711" s="101" t="s">
        <v>1044</v>
      </c>
      <c r="E711" s="7" t="s">
        <v>136</v>
      </c>
      <c r="F711" s="98" t="s">
        <v>1046</v>
      </c>
      <c r="G711" s="67"/>
      <c r="H711" s="68" t="s">
        <v>75</v>
      </c>
      <c r="I711" s="67"/>
      <c r="J711" s="5"/>
      <c r="L711" s="5"/>
      <c r="M711" s="5"/>
      <c r="N711" s="5"/>
    </row>
    <row r="712" spans="1:14" ht="15" customHeight="1">
      <c r="A712" s="60" t="s">
        <v>1114</v>
      </c>
      <c r="B712" s="59">
        <v>44941</v>
      </c>
      <c r="C712" s="78">
        <v>0.55208333333333404</v>
      </c>
      <c r="D712" s="101" t="s">
        <v>1044</v>
      </c>
      <c r="E712" s="7" t="s">
        <v>136</v>
      </c>
      <c r="F712" s="98" t="s">
        <v>1047</v>
      </c>
      <c r="G712" s="67"/>
      <c r="H712" s="68" t="s">
        <v>75</v>
      </c>
      <c r="I712" s="67"/>
      <c r="J712" s="5"/>
      <c r="L712" s="5"/>
      <c r="M712" s="5"/>
      <c r="N712" s="5"/>
    </row>
    <row r="713" spans="1:14" ht="15" customHeight="1">
      <c r="A713" s="60" t="s">
        <v>1114</v>
      </c>
      <c r="B713" s="59">
        <v>44941</v>
      </c>
      <c r="C713" s="78">
        <v>0.5625</v>
      </c>
      <c r="D713" s="101" t="s">
        <v>1044</v>
      </c>
      <c r="E713" s="7" t="s">
        <v>136</v>
      </c>
      <c r="F713" s="98" t="s">
        <v>1048</v>
      </c>
      <c r="G713" s="67"/>
      <c r="H713" s="68" t="s">
        <v>75</v>
      </c>
      <c r="I713" s="67"/>
      <c r="J713" s="5"/>
      <c r="L713" s="5"/>
      <c r="M713" s="5"/>
      <c r="N713" s="5"/>
    </row>
    <row r="714" spans="1:14" ht="15" customHeight="1">
      <c r="A714" s="60" t="s">
        <v>1114</v>
      </c>
      <c r="B714" s="59">
        <v>44941</v>
      </c>
      <c r="C714" s="78">
        <v>0.57291666666666696</v>
      </c>
      <c r="D714" s="101" t="s">
        <v>1049</v>
      </c>
      <c r="E714" s="7" t="s">
        <v>136</v>
      </c>
      <c r="F714" s="98" t="s">
        <v>1129</v>
      </c>
      <c r="G714" s="67"/>
      <c r="H714" s="68" t="s">
        <v>75</v>
      </c>
      <c r="I714" s="67"/>
      <c r="J714" s="5"/>
      <c r="L714" s="5"/>
      <c r="M714" s="5"/>
      <c r="N714" s="5"/>
    </row>
    <row r="715" spans="1:14" ht="15" customHeight="1">
      <c r="A715" s="60" t="s">
        <v>1114</v>
      </c>
      <c r="B715" s="59">
        <v>44941</v>
      </c>
      <c r="C715" s="78">
        <v>0.58333333333333404</v>
      </c>
      <c r="D715" s="101" t="s">
        <v>1049</v>
      </c>
      <c r="E715" s="7" t="s">
        <v>136</v>
      </c>
      <c r="F715" s="98" t="s">
        <v>1050</v>
      </c>
      <c r="G715" s="67"/>
      <c r="H715" s="68" t="s">
        <v>75</v>
      </c>
      <c r="I715" s="67"/>
      <c r="J715" s="5"/>
      <c r="L715" s="5"/>
      <c r="M715" s="5"/>
      <c r="N715" s="5"/>
    </row>
    <row r="716" spans="1:14" ht="15" customHeight="1">
      <c r="A716" s="60" t="s">
        <v>1114</v>
      </c>
      <c r="B716" s="59">
        <v>44941</v>
      </c>
      <c r="C716" s="78">
        <v>0.593750000000001</v>
      </c>
      <c r="D716" s="101" t="s">
        <v>1049</v>
      </c>
      <c r="E716" s="7" t="s">
        <v>136</v>
      </c>
      <c r="F716" s="98" t="s">
        <v>1130</v>
      </c>
      <c r="G716" s="67"/>
      <c r="H716" s="68" t="s">
        <v>75</v>
      </c>
      <c r="I716" s="67"/>
      <c r="J716" s="5"/>
      <c r="L716" s="5"/>
      <c r="M716" s="5"/>
      <c r="N716" s="5"/>
    </row>
    <row r="717" spans="1:14" ht="15" customHeight="1">
      <c r="A717" s="60" t="s">
        <v>1114</v>
      </c>
      <c r="B717" s="59">
        <v>44941</v>
      </c>
      <c r="C717" s="78">
        <v>0.60416666666666796</v>
      </c>
      <c r="D717" s="101" t="s">
        <v>1051</v>
      </c>
      <c r="E717" s="7" t="s">
        <v>136</v>
      </c>
      <c r="F717" s="98" t="s">
        <v>1052</v>
      </c>
      <c r="G717" s="67"/>
      <c r="H717" s="68" t="s">
        <v>75</v>
      </c>
      <c r="I717" s="67"/>
      <c r="J717" s="5"/>
      <c r="L717" s="5"/>
      <c r="M717" s="5"/>
      <c r="N717" s="5"/>
    </row>
    <row r="718" spans="1:14" ht="15" customHeight="1">
      <c r="A718" s="60" t="s">
        <v>1114</v>
      </c>
      <c r="B718" s="59">
        <v>44941</v>
      </c>
      <c r="C718" s="78">
        <v>0.61458333333333504</v>
      </c>
      <c r="D718" s="101" t="s">
        <v>1051</v>
      </c>
      <c r="E718" s="7" t="s">
        <v>136</v>
      </c>
      <c r="F718" s="98" t="s">
        <v>1131</v>
      </c>
      <c r="G718" s="67"/>
      <c r="H718" s="68" t="s">
        <v>75</v>
      </c>
      <c r="I718" s="67"/>
      <c r="J718" s="5"/>
      <c r="L718" s="5"/>
      <c r="M718" s="5"/>
      <c r="N718" s="5"/>
    </row>
    <row r="719" spans="1:14" ht="15" customHeight="1">
      <c r="A719" s="60" t="s">
        <v>1114</v>
      </c>
      <c r="B719" s="59">
        <v>44941</v>
      </c>
      <c r="C719" s="78">
        <v>0.625000000000002</v>
      </c>
      <c r="D719" s="101" t="s">
        <v>1051</v>
      </c>
      <c r="E719" s="7" t="s">
        <v>136</v>
      </c>
      <c r="F719" s="98" t="s">
        <v>1053</v>
      </c>
      <c r="G719" s="67"/>
      <c r="H719" s="68" t="s">
        <v>75</v>
      </c>
      <c r="I719" s="67"/>
      <c r="J719" s="5"/>
      <c r="L719" s="5"/>
      <c r="M719" s="5"/>
      <c r="N719" s="5"/>
    </row>
    <row r="720" spans="1:14" ht="15" customHeight="1">
      <c r="A720" s="60" t="s">
        <v>1114</v>
      </c>
      <c r="B720" s="59">
        <v>44941</v>
      </c>
      <c r="C720" s="78">
        <v>0.63541666666666896</v>
      </c>
      <c r="D720" s="101" t="s">
        <v>1051</v>
      </c>
      <c r="E720" s="7" t="s">
        <v>136</v>
      </c>
      <c r="F720" s="98" t="s">
        <v>1132</v>
      </c>
      <c r="G720" s="67"/>
      <c r="H720" s="68" t="s">
        <v>75</v>
      </c>
      <c r="I720" s="67"/>
      <c r="J720" s="5"/>
      <c r="L720" s="5"/>
      <c r="M720" s="5"/>
      <c r="N720" s="5"/>
    </row>
    <row r="721" spans="1:14" ht="15" customHeight="1">
      <c r="A721" s="60" t="s">
        <v>1114</v>
      </c>
      <c r="B721" s="59">
        <v>44941</v>
      </c>
      <c r="C721" s="78">
        <v>0.64583333333333603</v>
      </c>
      <c r="D721" s="101" t="s">
        <v>1054</v>
      </c>
      <c r="E721" s="7" t="s">
        <v>136</v>
      </c>
      <c r="F721" s="98" t="s">
        <v>1055</v>
      </c>
      <c r="G721" s="67"/>
      <c r="H721" s="68" t="s">
        <v>75</v>
      </c>
      <c r="I721" s="67"/>
      <c r="J721" s="5"/>
      <c r="L721" s="5"/>
      <c r="M721" s="5"/>
      <c r="N721" s="5"/>
    </row>
    <row r="722" spans="1:14" ht="15" customHeight="1">
      <c r="A722" s="60" t="s">
        <v>1114</v>
      </c>
      <c r="B722" s="59">
        <v>44941</v>
      </c>
      <c r="C722" s="78">
        <v>0.656250000000003</v>
      </c>
      <c r="D722" s="101" t="s">
        <v>1054</v>
      </c>
      <c r="E722" s="7" t="s">
        <v>136</v>
      </c>
      <c r="F722" s="98" t="s">
        <v>1056</v>
      </c>
      <c r="G722" s="67"/>
      <c r="H722" s="68" t="s">
        <v>75</v>
      </c>
      <c r="I722" s="67"/>
      <c r="J722" s="5"/>
      <c r="L722" s="5"/>
      <c r="M722" s="5"/>
      <c r="N722" s="5"/>
    </row>
    <row r="723" spans="1:14" ht="15" customHeight="1">
      <c r="A723" s="60" t="s">
        <v>1114</v>
      </c>
      <c r="B723" s="59">
        <v>44941</v>
      </c>
      <c r="C723" s="78">
        <v>0.66666666666666996</v>
      </c>
      <c r="D723" s="102" t="s">
        <v>1054</v>
      </c>
      <c r="E723" s="104" t="s">
        <v>136</v>
      </c>
      <c r="F723" s="99" t="s">
        <v>1057</v>
      </c>
      <c r="G723" s="67"/>
      <c r="H723" s="68" t="s">
        <v>75</v>
      </c>
      <c r="I723" s="67"/>
      <c r="J723" s="5"/>
      <c r="L723" s="5"/>
      <c r="M723" s="5"/>
      <c r="N723" s="5"/>
    </row>
    <row r="724" spans="1:14" ht="15" customHeight="1">
      <c r="A724" s="60" t="s">
        <v>1114</v>
      </c>
      <c r="B724" s="59">
        <v>44941</v>
      </c>
      <c r="C724" s="78">
        <v>0.67708333333333703</v>
      </c>
      <c r="D724" s="100" t="s">
        <v>1118</v>
      </c>
      <c r="E724" s="105" t="s">
        <v>1115</v>
      </c>
      <c r="F724" s="97" t="s">
        <v>1116</v>
      </c>
      <c r="G724" s="67"/>
      <c r="H724" s="68" t="s">
        <v>75</v>
      </c>
      <c r="I724" s="67"/>
      <c r="J724" s="5"/>
      <c r="L724" s="5"/>
      <c r="M724" s="5"/>
      <c r="N724" s="5"/>
    </row>
    <row r="725" spans="1:14" ht="15" customHeight="1">
      <c r="A725" s="60" t="s">
        <v>1114</v>
      </c>
      <c r="B725" s="59">
        <v>44941</v>
      </c>
      <c r="C725" s="78">
        <v>0.687500000000004</v>
      </c>
      <c r="D725" s="101" t="s">
        <v>1118</v>
      </c>
      <c r="E725" s="7" t="s">
        <v>1115</v>
      </c>
      <c r="F725" s="98" t="s">
        <v>1117</v>
      </c>
      <c r="G725" s="67"/>
      <c r="H725" s="68" t="s">
        <v>75</v>
      </c>
      <c r="I725" s="67"/>
      <c r="J725" s="5"/>
      <c r="L725" s="5"/>
      <c r="M725" s="5"/>
      <c r="N725" s="5"/>
    </row>
    <row r="726" spans="1:14" ht="15" customHeight="1">
      <c r="A726" s="60" t="s">
        <v>1114</v>
      </c>
      <c r="B726" s="59">
        <v>44941</v>
      </c>
      <c r="C726" s="78">
        <v>0.69791666666667096</v>
      </c>
      <c r="D726" s="101" t="s">
        <v>1118</v>
      </c>
      <c r="E726" s="7" t="s">
        <v>1115</v>
      </c>
      <c r="F726" s="98" t="s">
        <v>1119</v>
      </c>
      <c r="G726" s="67"/>
      <c r="H726" s="68" t="s">
        <v>75</v>
      </c>
      <c r="I726" s="67"/>
      <c r="J726" s="5"/>
      <c r="L726" s="5"/>
      <c r="M726" s="5"/>
      <c r="N726" s="5"/>
    </row>
    <row r="727" spans="1:14" ht="15" customHeight="1">
      <c r="A727" s="60" t="s">
        <v>1114</v>
      </c>
      <c r="B727" s="59">
        <v>44941</v>
      </c>
      <c r="C727" s="78">
        <v>0.70833333333333703</v>
      </c>
      <c r="D727" s="101" t="s">
        <v>1118</v>
      </c>
      <c r="E727" s="7" t="s">
        <v>1115</v>
      </c>
      <c r="F727" s="98" t="s">
        <v>1120</v>
      </c>
      <c r="G727" s="67"/>
      <c r="H727" s="68" t="s">
        <v>75</v>
      </c>
      <c r="I727" s="67"/>
      <c r="J727" s="5"/>
      <c r="L727" s="5"/>
      <c r="M727" s="5"/>
      <c r="N727" s="5"/>
    </row>
    <row r="728" spans="1:14" ht="15" customHeight="1">
      <c r="A728" s="60" t="s">
        <v>1114</v>
      </c>
      <c r="B728" s="59">
        <v>44941</v>
      </c>
      <c r="C728" s="78">
        <v>0.718750000000004</v>
      </c>
      <c r="D728" s="101" t="s">
        <v>1118</v>
      </c>
      <c r="E728" s="7" t="s">
        <v>1115</v>
      </c>
      <c r="F728" s="98" t="s">
        <v>1121</v>
      </c>
      <c r="G728" s="67"/>
      <c r="H728" s="68" t="s">
        <v>75</v>
      </c>
      <c r="I728" s="67"/>
      <c r="J728" s="5"/>
      <c r="L728" s="5"/>
      <c r="M728" s="5"/>
      <c r="N728" s="5"/>
    </row>
    <row r="729" spans="1:14" ht="15" customHeight="1">
      <c r="A729" s="60" t="s">
        <v>1114</v>
      </c>
      <c r="B729" s="59">
        <v>44941</v>
      </c>
      <c r="C729" s="78">
        <v>0.72916666666667096</v>
      </c>
      <c r="D729" s="101" t="s">
        <v>1118</v>
      </c>
      <c r="E729" s="7" t="s">
        <v>1115</v>
      </c>
      <c r="F729" s="98" t="s">
        <v>1122</v>
      </c>
      <c r="G729" s="67"/>
      <c r="H729" s="68" t="s">
        <v>75</v>
      </c>
      <c r="I729" s="67"/>
      <c r="J729" s="5"/>
      <c r="L729" s="5"/>
      <c r="M729" s="5"/>
      <c r="N729" s="5"/>
    </row>
    <row r="730" spans="1:14" ht="15" customHeight="1">
      <c r="A730" s="62" t="s">
        <v>1114</v>
      </c>
      <c r="B730" s="61">
        <v>44941</v>
      </c>
      <c r="C730" s="79">
        <v>0.73958333333333803</v>
      </c>
      <c r="D730" s="55" t="s">
        <v>1124</v>
      </c>
      <c r="E730" s="117" t="s">
        <v>75</v>
      </c>
      <c r="F730" s="116" t="s">
        <v>1125</v>
      </c>
      <c r="G730" s="67"/>
      <c r="H730" s="68" t="s">
        <v>75</v>
      </c>
      <c r="I730" s="67"/>
      <c r="J730" s="5"/>
      <c r="L730" s="5"/>
      <c r="M730" s="5"/>
      <c r="N730" s="5"/>
    </row>
    <row r="731" spans="1:14" ht="15" customHeight="1">
      <c r="E731" s="7"/>
      <c r="F731" s="74"/>
      <c r="G731" s="67"/>
      <c r="I731" s="67"/>
      <c r="K731" s="8"/>
    </row>
    <row r="732" spans="1:14" ht="15" customHeight="1">
      <c r="E732" s="7"/>
      <c r="F732" s="74"/>
      <c r="G732" s="67"/>
      <c r="I732" s="67"/>
      <c r="K732" s="8"/>
    </row>
    <row r="733" spans="1:14" ht="15" customHeight="1">
      <c r="E733" s="7"/>
      <c r="F733" s="74"/>
      <c r="G733" s="67"/>
      <c r="I733" s="67"/>
      <c r="K733" s="8"/>
    </row>
    <row r="734" spans="1:14" ht="15" customHeight="1">
      <c r="E734" s="7"/>
      <c r="F734" s="74"/>
      <c r="G734" s="67"/>
      <c r="I734" s="67"/>
      <c r="K734" s="8"/>
      <c r="M734" s="7"/>
      <c r="N734" s="74"/>
    </row>
    <row r="735" spans="1:14" ht="15" customHeight="1">
      <c r="E735" s="7"/>
      <c r="F735" s="74"/>
      <c r="G735" s="67"/>
      <c r="I735" s="67"/>
      <c r="K735" s="8"/>
      <c r="M735" s="7"/>
      <c r="N735" s="74"/>
    </row>
    <row r="736" spans="1:14" ht="15" customHeight="1">
      <c r="E736" s="7"/>
      <c r="F736" s="74"/>
      <c r="G736" s="67"/>
      <c r="I736" s="67"/>
      <c r="K736" s="8"/>
      <c r="M736" s="7"/>
      <c r="N736" s="74"/>
    </row>
    <row r="737" spans="5:14" ht="15" customHeight="1">
      <c r="E737" s="7"/>
      <c r="F737" s="74"/>
      <c r="G737" s="67"/>
      <c r="I737" s="67"/>
      <c r="K737" s="8"/>
      <c r="M737" s="7"/>
      <c r="N737" s="74"/>
    </row>
    <row r="738" spans="5:14" ht="15" customHeight="1">
      <c r="E738" s="7"/>
      <c r="F738" s="74"/>
      <c r="G738" s="67"/>
      <c r="I738" s="67"/>
      <c r="K738" s="8"/>
      <c r="M738" s="7"/>
      <c r="N738" s="74"/>
    </row>
    <row r="739" spans="5:14" ht="15" customHeight="1">
      <c r="E739" s="7"/>
      <c r="F739" s="74"/>
      <c r="G739" s="67"/>
      <c r="I739" s="67"/>
      <c r="K739" s="8"/>
      <c r="M739" s="7"/>
      <c r="N739" s="74"/>
    </row>
    <row r="740" spans="5:14" ht="15" customHeight="1">
      <c r="E740" s="7"/>
      <c r="F740" s="74"/>
      <c r="G740" s="67"/>
      <c r="I740" s="67"/>
      <c r="K740" s="8"/>
      <c r="M740" s="7"/>
      <c r="N740" s="74"/>
    </row>
    <row r="741" spans="5:14" ht="15" customHeight="1">
      <c r="E741" s="7"/>
      <c r="F741" s="74"/>
      <c r="G741" s="67"/>
      <c r="I741" s="67"/>
      <c r="K741" s="8"/>
      <c r="M741" s="7"/>
      <c r="N741" s="74"/>
    </row>
    <row r="742" spans="5:14" ht="15" customHeight="1">
      <c r="E742" s="7"/>
      <c r="F742" s="74"/>
      <c r="G742" s="67"/>
      <c r="I742" s="67"/>
      <c r="K742" s="8"/>
      <c r="M742" s="7"/>
      <c r="N742" s="74"/>
    </row>
    <row r="743" spans="5:14" ht="15" customHeight="1">
      <c r="E743" s="7"/>
      <c r="F743" s="74"/>
      <c r="G743" s="67"/>
      <c r="I743" s="67"/>
      <c r="K743" s="8"/>
      <c r="M743" s="7"/>
      <c r="N743" s="74"/>
    </row>
    <row r="744" spans="5:14" ht="15" customHeight="1">
      <c r="E744" s="7"/>
      <c r="F744" s="74"/>
      <c r="G744" s="67"/>
      <c r="I744" s="67"/>
      <c r="K744" s="8"/>
      <c r="M744" s="7"/>
      <c r="N744" s="74"/>
    </row>
    <row r="745" spans="5:14" ht="15" customHeight="1">
      <c r="E745" s="7"/>
      <c r="F745" s="74"/>
      <c r="G745" s="67"/>
      <c r="I745" s="67"/>
      <c r="K745" s="8"/>
      <c r="M745" s="7"/>
      <c r="N745" s="74"/>
    </row>
    <row r="746" spans="5:14" ht="15" customHeight="1">
      <c r="E746" s="7"/>
      <c r="F746" s="74"/>
      <c r="G746" s="67"/>
      <c r="I746" s="67"/>
      <c r="K746" s="8"/>
      <c r="M746" s="7"/>
      <c r="N746" s="74"/>
    </row>
    <row r="747" spans="5:14" ht="15" customHeight="1">
      <c r="E747" s="7"/>
      <c r="F747" s="74"/>
      <c r="G747" s="67"/>
      <c r="I747" s="67"/>
      <c r="K747" s="8"/>
      <c r="M747" s="7"/>
      <c r="N747" s="74"/>
    </row>
    <row r="748" spans="5:14" ht="15" customHeight="1">
      <c r="E748" s="7"/>
      <c r="F748" s="74"/>
      <c r="G748" s="67"/>
      <c r="I748" s="67"/>
      <c r="K748" s="8"/>
      <c r="M748" s="7"/>
      <c r="N748" s="74"/>
    </row>
    <row r="749" spans="5:14" ht="15" customHeight="1">
      <c r="E749" s="7"/>
      <c r="F749" s="74"/>
      <c r="G749" s="67"/>
      <c r="I749" s="67"/>
      <c r="K749" s="8"/>
      <c r="M749" s="7"/>
      <c r="N749" s="74"/>
    </row>
    <row r="750" spans="5:14" ht="15" customHeight="1">
      <c r="E750" s="7"/>
      <c r="F750" s="74"/>
      <c r="G750" s="67"/>
      <c r="I750" s="67"/>
      <c r="K750" s="8"/>
      <c r="M750" s="7"/>
      <c r="N750" s="74"/>
    </row>
    <row r="751" spans="5:14" ht="15" customHeight="1">
      <c r="E751" s="7"/>
      <c r="F751" s="74"/>
      <c r="G751" s="67"/>
      <c r="I751" s="67"/>
      <c r="K751" s="8"/>
      <c r="M751" s="7"/>
      <c r="N751" s="74"/>
    </row>
    <row r="752" spans="5:14" ht="15" customHeight="1">
      <c r="E752" s="7"/>
      <c r="F752" s="74"/>
      <c r="G752" s="67"/>
      <c r="I752" s="67"/>
      <c r="K752" s="8"/>
      <c r="M752" s="7"/>
      <c r="N752" s="74"/>
    </row>
    <row r="753" spans="5:14" ht="15" customHeight="1">
      <c r="E753" s="7"/>
      <c r="F753" s="74"/>
      <c r="G753" s="67"/>
      <c r="I753" s="67"/>
      <c r="K753" s="8"/>
      <c r="M753" s="7"/>
      <c r="N753" s="74"/>
    </row>
    <row r="754" spans="5:14" ht="15" customHeight="1">
      <c r="E754" s="7"/>
      <c r="F754" s="74"/>
      <c r="G754" s="67"/>
      <c r="I754" s="67"/>
      <c r="K754" s="8"/>
      <c r="M754" s="7"/>
      <c r="N754" s="74"/>
    </row>
    <row r="755" spans="5:14" ht="15" customHeight="1">
      <c r="E755" s="7"/>
      <c r="F755" s="74"/>
      <c r="G755" s="67"/>
      <c r="I755" s="67"/>
      <c r="K755" s="8"/>
      <c r="M755" s="7"/>
      <c r="N755" s="74"/>
    </row>
    <row r="756" spans="5:14" ht="15" customHeight="1">
      <c r="E756" s="7"/>
      <c r="F756" s="74"/>
      <c r="G756" s="67"/>
      <c r="I756" s="67"/>
      <c r="K756" s="8"/>
      <c r="M756" s="7"/>
      <c r="N756" s="74"/>
    </row>
    <row r="757" spans="5:14" ht="15" customHeight="1">
      <c r="E757" s="7"/>
      <c r="F757" s="74"/>
      <c r="G757" s="67"/>
      <c r="I757" s="67"/>
      <c r="K757" s="8"/>
      <c r="M757" s="7"/>
      <c r="N757" s="74"/>
    </row>
    <row r="758" spans="5:14" ht="15" customHeight="1">
      <c r="E758" s="7"/>
      <c r="F758" s="74"/>
      <c r="G758" s="67"/>
      <c r="I758" s="67"/>
      <c r="K758" s="8"/>
      <c r="M758" s="7"/>
      <c r="N758" s="74"/>
    </row>
    <row r="759" spans="5:14" ht="15" customHeight="1">
      <c r="E759" s="7"/>
      <c r="F759" s="74"/>
      <c r="G759" s="67"/>
      <c r="I759" s="67"/>
      <c r="K759" s="8"/>
      <c r="M759" s="7"/>
      <c r="N759" s="74"/>
    </row>
    <row r="760" spans="5:14" ht="15" customHeight="1">
      <c r="E760" s="7"/>
      <c r="F760" s="74"/>
      <c r="G760" s="67"/>
      <c r="I760" s="67"/>
      <c r="K760" s="8"/>
      <c r="M760" s="7"/>
      <c r="N760" s="74"/>
    </row>
    <row r="761" spans="5:14" ht="15" customHeight="1">
      <c r="E761" s="7"/>
      <c r="F761" s="74"/>
      <c r="G761" s="67"/>
      <c r="I761" s="67"/>
      <c r="K761" s="8"/>
      <c r="M761" s="7"/>
      <c r="N761" s="74"/>
    </row>
    <row r="762" spans="5:14" ht="15" customHeight="1">
      <c r="E762" s="7"/>
      <c r="F762" s="74"/>
      <c r="G762" s="67"/>
      <c r="I762" s="67"/>
      <c r="K762" s="8"/>
      <c r="M762" s="7"/>
      <c r="N762" s="74"/>
    </row>
    <row r="763" spans="5:14" ht="15" customHeight="1">
      <c r="E763" s="7"/>
      <c r="F763" s="74"/>
      <c r="G763" s="67"/>
      <c r="I763" s="67"/>
      <c r="K763" s="8"/>
      <c r="M763" s="7"/>
      <c r="N763" s="74"/>
    </row>
    <row r="764" spans="5:14" ht="15" customHeight="1">
      <c r="E764" s="7"/>
      <c r="F764" s="74"/>
      <c r="G764" s="67"/>
      <c r="I764" s="67"/>
      <c r="K764" s="8"/>
      <c r="M764" s="7"/>
      <c r="N764" s="74"/>
    </row>
    <row r="765" spans="5:14" ht="15" customHeight="1">
      <c r="E765" s="7"/>
      <c r="F765" s="74"/>
      <c r="G765" s="67"/>
      <c r="I765" s="67"/>
      <c r="K765" s="8"/>
      <c r="M765" s="7"/>
      <c r="N765" s="74"/>
    </row>
    <row r="766" spans="5:14" ht="15" customHeight="1">
      <c r="E766" s="7"/>
      <c r="F766" s="74"/>
      <c r="G766" s="67"/>
      <c r="I766" s="67"/>
      <c r="K766" s="8"/>
      <c r="M766" s="7"/>
      <c r="N766" s="74"/>
    </row>
    <row r="767" spans="5:14" ht="15" customHeight="1">
      <c r="E767" s="7"/>
      <c r="F767" s="74"/>
      <c r="G767" s="67"/>
      <c r="I767" s="67"/>
      <c r="K767" s="8"/>
      <c r="M767" s="7"/>
      <c r="N767" s="74"/>
    </row>
    <row r="768" spans="5:14" ht="15" customHeight="1">
      <c r="E768" s="7"/>
      <c r="F768" s="74"/>
      <c r="G768" s="67"/>
      <c r="I768" s="67"/>
      <c r="K768" s="8"/>
      <c r="M768" s="7"/>
      <c r="N768" s="74"/>
    </row>
    <row r="769" spans="5:14" ht="15" customHeight="1">
      <c r="E769" s="7"/>
      <c r="F769" s="74"/>
      <c r="G769" s="67"/>
      <c r="I769" s="67"/>
      <c r="K769" s="8"/>
      <c r="M769" s="7"/>
      <c r="N769" s="74"/>
    </row>
    <row r="770" spans="5:14" ht="15" customHeight="1">
      <c r="E770" s="7"/>
      <c r="F770" s="74"/>
      <c r="G770" s="67"/>
      <c r="I770" s="67"/>
      <c r="K770" s="8"/>
      <c r="M770" s="7"/>
      <c r="N770" s="74"/>
    </row>
    <row r="771" spans="5:14" ht="15" customHeight="1">
      <c r="E771" s="7"/>
      <c r="F771" s="74"/>
      <c r="G771" s="67"/>
      <c r="I771" s="67"/>
      <c r="K771" s="8"/>
      <c r="M771" s="7"/>
      <c r="N771" s="74"/>
    </row>
    <row r="772" spans="5:14" ht="15" customHeight="1">
      <c r="E772" s="7"/>
      <c r="F772" s="74"/>
      <c r="G772" s="67"/>
      <c r="I772" s="67"/>
      <c r="K772" s="8"/>
      <c r="M772" s="7"/>
      <c r="N772" s="74"/>
    </row>
    <row r="773" spans="5:14" ht="15" customHeight="1">
      <c r="E773" s="7"/>
      <c r="F773" s="74"/>
      <c r="G773" s="67"/>
      <c r="I773" s="67"/>
      <c r="K773" s="8"/>
      <c r="M773" s="7"/>
      <c r="N773" s="74"/>
    </row>
    <row r="774" spans="5:14" ht="15" customHeight="1">
      <c r="E774" s="7"/>
      <c r="F774" s="74"/>
      <c r="G774" s="67"/>
      <c r="I774" s="67"/>
      <c r="K774" s="8"/>
      <c r="M774" s="7"/>
      <c r="N774" s="74"/>
    </row>
    <row r="775" spans="5:14" ht="15" customHeight="1">
      <c r="E775" s="7"/>
      <c r="F775" s="74"/>
      <c r="G775" s="67"/>
      <c r="I775" s="67"/>
      <c r="K775" s="8"/>
      <c r="M775" s="7"/>
      <c r="N775" s="74"/>
    </row>
    <row r="776" spans="5:14" ht="15" customHeight="1">
      <c r="E776" s="7"/>
      <c r="F776" s="74"/>
      <c r="G776" s="67"/>
      <c r="I776" s="67"/>
      <c r="K776" s="8"/>
      <c r="M776" s="7"/>
      <c r="N776" s="74"/>
    </row>
    <row r="777" spans="5:14" ht="15" customHeight="1">
      <c r="E777" s="7"/>
      <c r="F777" s="74"/>
      <c r="G777" s="67"/>
      <c r="I777" s="67"/>
      <c r="K777" s="8"/>
      <c r="M777" s="7"/>
      <c r="N777" s="74"/>
    </row>
    <row r="778" spans="5:14" ht="15" customHeight="1">
      <c r="E778" s="7"/>
      <c r="F778" s="74"/>
      <c r="G778" s="67"/>
      <c r="I778" s="67"/>
      <c r="K778" s="8"/>
      <c r="M778" s="7"/>
      <c r="N778" s="74"/>
    </row>
    <row r="779" spans="5:14" ht="15" customHeight="1">
      <c r="E779" s="7"/>
      <c r="F779" s="74"/>
      <c r="G779" s="67"/>
      <c r="I779" s="67"/>
      <c r="K779" s="8"/>
      <c r="M779" s="7"/>
      <c r="N779" s="74"/>
    </row>
    <row r="780" spans="5:14" ht="15" customHeight="1">
      <c r="E780" s="7"/>
      <c r="F780" s="74"/>
      <c r="G780" s="67"/>
      <c r="I780" s="67"/>
      <c r="K780" s="8"/>
      <c r="M780" s="7"/>
      <c r="N780" s="74"/>
    </row>
    <row r="781" spans="5:14" ht="15" customHeight="1">
      <c r="E781" s="7"/>
      <c r="F781" s="74"/>
      <c r="G781" s="67"/>
      <c r="I781" s="67"/>
      <c r="K781" s="8"/>
      <c r="M781" s="7"/>
      <c r="N781" s="74"/>
    </row>
    <row r="782" spans="5:14" ht="15" customHeight="1">
      <c r="E782" s="7"/>
      <c r="F782" s="74"/>
      <c r="G782" s="67"/>
      <c r="I782" s="67"/>
      <c r="K782" s="8"/>
      <c r="M782" s="7"/>
      <c r="N782" s="74"/>
    </row>
    <row r="783" spans="5:14" ht="15" customHeight="1">
      <c r="E783" s="7"/>
      <c r="F783" s="74"/>
      <c r="G783" s="67"/>
      <c r="I783" s="67"/>
      <c r="K783" s="8"/>
      <c r="M783" s="7"/>
      <c r="N783" s="74"/>
    </row>
    <row r="784" spans="5:14" ht="15" customHeight="1">
      <c r="E784" s="7"/>
      <c r="F784" s="74"/>
      <c r="G784" s="67"/>
      <c r="I784" s="67"/>
      <c r="K784" s="8"/>
      <c r="M784" s="7"/>
      <c r="N784" s="74"/>
    </row>
    <row r="785" spans="5:14" ht="15" customHeight="1">
      <c r="E785" s="7"/>
      <c r="F785" s="74"/>
      <c r="G785" s="67"/>
      <c r="I785" s="67"/>
      <c r="K785" s="8"/>
      <c r="M785" s="7"/>
      <c r="N785" s="74"/>
    </row>
    <row r="786" spans="5:14" ht="15" customHeight="1">
      <c r="E786" s="7"/>
      <c r="F786" s="74"/>
      <c r="G786" s="67"/>
      <c r="I786" s="67"/>
      <c r="K786" s="8"/>
      <c r="M786" s="7"/>
      <c r="N786" s="74"/>
    </row>
    <row r="787" spans="5:14" ht="15" customHeight="1">
      <c r="E787" s="7"/>
      <c r="F787" s="74"/>
      <c r="G787" s="67"/>
      <c r="I787" s="67"/>
      <c r="K787" s="8"/>
      <c r="M787" s="7"/>
      <c r="N787" s="74"/>
    </row>
    <row r="788" spans="5:14" ht="15" customHeight="1">
      <c r="E788" s="7"/>
      <c r="F788" s="74"/>
      <c r="G788" s="67"/>
      <c r="I788" s="67"/>
      <c r="K788" s="8"/>
      <c r="M788" s="7"/>
      <c r="N788" s="74"/>
    </row>
    <row r="789" spans="5:14" ht="15" customHeight="1">
      <c r="E789" s="7"/>
      <c r="F789" s="74"/>
      <c r="G789" s="67"/>
      <c r="I789" s="67"/>
      <c r="K789" s="8"/>
      <c r="M789" s="7"/>
      <c r="N789" s="74"/>
    </row>
    <row r="790" spans="5:14" ht="15" customHeight="1">
      <c r="E790" s="7"/>
      <c r="F790" s="74"/>
      <c r="G790" s="67"/>
      <c r="I790" s="67"/>
      <c r="K790" s="8"/>
      <c r="M790" s="7"/>
      <c r="N790" s="74"/>
    </row>
    <row r="791" spans="5:14" ht="15" customHeight="1">
      <c r="E791" s="7"/>
      <c r="F791" s="74"/>
      <c r="G791" s="67"/>
      <c r="I791" s="67"/>
      <c r="K791" s="8"/>
      <c r="M791" s="7"/>
      <c r="N791" s="74"/>
    </row>
    <row r="792" spans="5:14" ht="15" customHeight="1">
      <c r="E792" s="7"/>
      <c r="F792" s="74"/>
      <c r="G792" s="67"/>
      <c r="I792" s="67"/>
      <c r="K792" s="8"/>
      <c r="M792" s="7"/>
      <c r="N792" s="74"/>
    </row>
    <row r="793" spans="5:14" ht="15" customHeight="1">
      <c r="E793" s="7"/>
      <c r="F793" s="74"/>
      <c r="G793" s="67"/>
      <c r="I793" s="67"/>
      <c r="K793" s="8"/>
      <c r="M793" s="7"/>
      <c r="N793" s="74"/>
    </row>
    <row r="794" spans="5:14" ht="15" customHeight="1">
      <c r="E794" s="7"/>
      <c r="F794" s="74"/>
      <c r="G794" s="67"/>
      <c r="I794" s="67"/>
      <c r="K794" s="8"/>
      <c r="M794" s="7"/>
      <c r="N794" s="74"/>
    </row>
    <row r="795" spans="5:14" ht="15" customHeight="1">
      <c r="E795" s="7"/>
      <c r="F795" s="74"/>
      <c r="G795" s="67"/>
      <c r="I795" s="67"/>
      <c r="K795" s="8"/>
      <c r="M795" s="7"/>
      <c r="N795" s="74"/>
    </row>
    <row r="796" spans="5:14" ht="15" customHeight="1">
      <c r="E796" s="7"/>
      <c r="F796" s="74"/>
      <c r="G796" s="67"/>
      <c r="I796" s="67"/>
      <c r="K796" s="8"/>
      <c r="M796" s="7"/>
      <c r="N796" s="74"/>
    </row>
    <row r="797" spans="5:14" ht="15" customHeight="1">
      <c r="E797" s="7"/>
      <c r="F797" s="74"/>
      <c r="G797" s="67"/>
      <c r="I797" s="67"/>
      <c r="K797" s="8"/>
      <c r="M797" s="7"/>
      <c r="N797" s="74"/>
    </row>
    <row r="798" spans="5:14" ht="15" customHeight="1">
      <c r="E798" s="7"/>
      <c r="F798" s="74"/>
      <c r="G798" s="67"/>
      <c r="I798" s="67"/>
      <c r="K798" s="8"/>
      <c r="M798" s="7"/>
      <c r="N798" s="74"/>
    </row>
    <row r="799" spans="5:14" ht="15" customHeight="1">
      <c r="E799" s="7"/>
      <c r="F799" s="74"/>
      <c r="G799" s="67"/>
      <c r="I799" s="67"/>
      <c r="K799" s="8"/>
      <c r="M799" s="7"/>
      <c r="N799" s="74"/>
    </row>
    <row r="800" spans="5:14" ht="15" customHeight="1">
      <c r="E800" s="7"/>
      <c r="F800" s="74"/>
      <c r="G800" s="67"/>
      <c r="I800" s="67"/>
      <c r="K800" s="8"/>
      <c r="M800" s="7"/>
      <c r="N800" s="74"/>
    </row>
    <row r="801" spans="5:14" ht="15" customHeight="1">
      <c r="E801" s="7"/>
      <c r="F801" s="74"/>
      <c r="G801" s="67"/>
      <c r="I801" s="67"/>
      <c r="K801" s="8"/>
      <c r="M801" s="7"/>
      <c r="N801" s="74"/>
    </row>
    <row r="802" spans="5:14" ht="15" customHeight="1">
      <c r="E802" s="7"/>
      <c r="F802" s="74"/>
      <c r="G802" s="67"/>
      <c r="I802" s="67"/>
      <c r="K802" s="8"/>
      <c r="M802" s="7"/>
      <c r="N802" s="74"/>
    </row>
    <row r="803" spans="5:14" ht="15" customHeight="1">
      <c r="E803" s="7"/>
      <c r="F803" s="74"/>
      <c r="G803" s="67"/>
      <c r="I803" s="67"/>
      <c r="K803" s="8"/>
      <c r="M803" s="7"/>
      <c r="N803" s="74"/>
    </row>
    <row r="804" spans="5:14" ht="15" customHeight="1">
      <c r="E804" s="7"/>
      <c r="F804" s="74"/>
      <c r="G804" s="67"/>
      <c r="I804" s="67"/>
      <c r="K804" s="8"/>
      <c r="M804" s="7"/>
      <c r="N804" s="74"/>
    </row>
    <row r="805" spans="5:14" ht="15" customHeight="1">
      <c r="E805" s="7"/>
      <c r="F805" s="74"/>
      <c r="G805" s="67"/>
      <c r="I805" s="67"/>
      <c r="K805" s="8"/>
      <c r="M805" s="7"/>
      <c r="N805" s="74"/>
    </row>
    <row r="806" spans="5:14" ht="15" customHeight="1">
      <c r="E806" s="7"/>
      <c r="F806" s="74"/>
      <c r="G806" s="67"/>
      <c r="I806" s="67"/>
      <c r="K806" s="8"/>
      <c r="M806" s="7"/>
      <c r="N806" s="74"/>
    </row>
    <row r="807" spans="5:14" ht="15" customHeight="1">
      <c r="E807" s="7"/>
      <c r="F807" s="74"/>
      <c r="G807" s="67"/>
      <c r="I807" s="67"/>
      <c r="K807" s="8"/>
      <c r="M807" s="7"/>
      <c r="N807" s="74"/>
    </row>
    <row r="808" spans="5:14" ht="15" customHeight="1">
      <c r="E808" s="7"/>
      <c r="F808" s="74"/>
      <c r="G808" s="67"/>
      <c r="I808" s="67"/>
      <c r="K808" s="8"/>
      <c r="M808" s="7"/>
      <c r="N808" s="74"/>
    </row>
    <row r="809" spans="5:14" ht="15" customHeight="1">
      <c r="E809" s="7"/>
      <c r="F809" s="74"/>
      <c r="G809" s="67"/>
      <c r="I809" s="67"/>
      <c r="K809" s="8"/>
      <c r="M809" s="7"/>
      <c r="N809" s="74"/>
    </row>
    <row r="810" spans="5:14" ht="15" customHeight="1">
      <c r="E810" s="7"/>
      <c r="F810" s="74"/>
      <c r="G810" s="67"/>
      <c r="I810" s="67"/>
      <c r="K810" s="8"/>
      <c r="M810" s="7"/>
      <c r="N810" s="74"/>
    </row>
    <row r="811" spans="5:14" ht="15" customHeight="1">
      <c r="E811" s="7"/>
      <c r="F811" s="74"/>
      <c r="G811" s="67"/>
      <c r="I811" s="67"/>
      <c r="K811" s="8"/>
      <c r="M811" s="7"/>
      <c r="N811" s="74"/>
    </row>
    <row r="812" spans="5:14" ht="15" customHeight="1">
      <c r="E812" s="7"/>
      <c r="F812" s="74"/>
      <c r="G812" s="67"/>
      <c r="I812" s="67"/>
      <c r="K812" s="8"/>
      <c r="M812" s="7"/>
      <c r="N812" s="74"/>
    </row>
    <row r="813" spans="5:14" ht="15" customHeight="1">
      <c r="E813" s="7"/>
      <c r="F813" s="74"/>
      <c r="G813" s="67"/>
      <c r="I813" s="67"/>
      <c r="K813" s="8"/>
      <c r="M813" s="7"/>
      <c r="N813" s="74"/>
    </row>
    <row r="814" spans="5:14" ht="15" customHeight="1">
      <c r="E814" s="7"/>
      <c r="F814" s="74"/>
      <c r="G814" s="67"/>
      <c r="I814" s="67"/>
      <c r="K814" s="8"/>
      <c r="M814" s="7"/>
      <c r="N814" s="74"/>
    </row>
    <row r="815" spans="5:14" ht="15" customHeight="1">
      <c r="E815" s="7"/>
      <c r="F815" s="74"/>
      <c r="G815" s="67"/>
      <c r="I815" s="67"/>
      <c r="K815" s="8"/>
      <c r="M815" s="7"/>
      <c r="N815" s="74"/>
    </row>
    <row r="816" spans="5:14" ht="15" customHeight="1">
      <c r="E816" s="7"/>
      <c r="F816" s="74"/>
      <c r="G816" s="67"/>
      <c r="I816" s="67"/>
      <c r="K816" s="8"/>
      <c r="M816" s="7"/>
      <c r="N816" s="74"/>
    </row>
    <row r="817" spans="5:14" ht="15" customHeight="1">
      <c r="E817" s="7"/>
      <c r="F817" s="74"/>
      <c r="G817" s="67"/>
      <c r="I817" s="67"/>
      <c r="K817" s="8"/>
      <c r="M817" s="7"/>
      <c r="N817" s="74"/>
    </row>
    <row r="818" spans="5:14" ht="15" customHeight="1">
      <c r="E818" s="7"/>
      <c r="F818" s="74"/>
      <c r="G818" s="67"/>
      <c r="I818" s="67"/>
      <c r="K818" s="8"/>
      <c r="M818" s="7"/>
      <c r="N818" s="74"/>
    </row>
    <row r="819" spans="5:14" ht="15" customHeight="1">
      <c r="E819" s="7"/>
      <c r="F819" s="74"/>
      <c r="G819" s="67"/>
      <c r="I819" s="67"/>
      <c r="K819" s="8"/>
      <c r="M819" s="7"/>
      <c r="N819" s="74"/>
    </row>
    <row r="820" spans="5:14" ht="15" customHeight="1">
      <c r="E820" s="7"/>
      <c r="F820" s="74"/>
      <c r="G820" s="67"/>
      <c r="I820" s="67"/>
      <c r="K820" s="8"/>
      <c r="M820" s="7"/>
      <c r="N820" s="74"/>
    </row>
    <row r="821" spans="5:14" ht="15" customHeight="1">
      <c r="E821" s="7"/>
      <c r="F821" s="74"/>
      <c r="G821" s="67"/>
      <c r="I821" s="67"/>
      <c r="K821" s="8"/>
      <c r="M821" s="7"/>
      <c r="N821" s="74"/>
    </row>
    <row r="822" spans="5:14" ht="15" customHeight="1">
      <c r="E822" s="7"/>
      <c r="F822" s="74"/>
      <c r="G822" s="67"/>
      <c r="I822" s="67"/>
      <c r="K822" s="8"/>
      <c r="M822" s="7"/>
      <c r="N822" s="74"/>
    </row>
    <row r="823" spans="5:14" ht="15" customHeight="1">
      <c r="E823" s="7"/>
      <c r="F823" s="74"/>
      <c r="G823" s="67"/>
      <c r="I823" s="67"/>
      <c r="K823" s="8"/>
      <c r="M823" s="7"/>
      <c r="N823" s="74"/>
    </row>
    <row r="824" spans="5:14" ht="15" customHeight="1">
      <c r="E824" s="7"/>
      <c r="F824" s="74"/>
      <c r="G824" s="67"/>
      <c r="I824" s="67"/>
      <c r="K824" s="8"/>
      <c r="M824" s="7"/>
      <c r="N824" s="74"/>
    </row>
    <row r="825" spans="5:14" ht="15" customHeight="1">
      <c r="E825" s="7"/>
      <c r="F825" s="74"/>
      <c r="G825" s="67"/>
      <c r="I825" s="67"/>
      <c r="K825" s="8"/>
      <c r="M825" s="7"/>
      <c r="N825" s="74"/>
    </row>
    <row r="826" spans="5:14" ht="15" customHeight="1">
      <c r="E826" s="7"/>
      <c r="F826" s="74"/>
      <c r="G826" s="67"/>
      <c r="I826" s="67"/>
      <c r="K826" s="8"/>
      <c r="M826" s="7"/>
      <c r="N826" s="74"/>
    </row>
    <row r="827" spans="5:14" ht="15" customHeight="1">
      <c r="E827" s="7"/>
      <c r="F827" s="74"/>
      <c r="G827" s="67"/>
      <c r="I827" s="67"/>
      <c r="K827" s="8"/>
      <c r="M827" s="7"/>
      <c r="N827" s="74"/>
    </row>
    <row r="828" spans="5:14" ht="15" customHeight="1">
      <c r="E828" s="7"/>
      <c r="F828" s="74"/>
      <c r="G828" s="67"/>
      <c r="I828" s="67"/>
      <c r="K828" s="8"/>
      <c r="M828" s="7"/>
      <c r="N828" s="74"/>
    </row>
    <row r="829" spans="5:14" ht="15" customHeight="1">
      <c r="E829" s="7"/>
      <c r="F829" s="74"/>
      <c r="G829" s="67"/>
      <c r="I829" s="67"/>
      <c r="K829" s="8"/>
      <c r="M829" s="7"/>
      <c r="N829" s="74"/>
    </row>
    <row r="830" spans="5:14" ht="15" customHeight="1">
      <c r="E830" s="7"/>
      <c r="F830" s="74"/>
      <c r="G830" s="67"/>
      <c r="I830" s="67"/>
      <c r="K830" s="8"/>
      <c r="M830" s="7"/>
      <c r="N830" s="74"/>
    </row>
    <row r="831" spans="5:14" ht="15" customHeight="1">
      <c r="E831" s="7"/>
      <c r="F831" s="74"/>
      <c r="G831" s="67"/>
      <c r="I831" s="67"/>
      <c r="K831" s="8"/>
      <c r="M831" s="7"/>
      <c r="N831" s="74"/>
    </row>
    <row r="832" spans="5:14" ht="15" customHeight="1">
      <c r="E832" s="7"/>
      <c r="F832" s="74"/>
      <c r="G832" s="67"/>
      <c r="I832" s="67"/>
      <c r="K832" s="8"/>
      <c r="M832" s="7"/>
      <c r="N832" s="74"/>
    </row>
    <row r="833" spans="5:14" ht="15" customHeight="1">
      <c r="E833" s="7"/>
      <c r="F833" s="74"/>
      <c r="G833" s="67"/>
      <c r="I833" s="67"/>
      <c r="K833" s="8"/>
      <c r="M833" s="7"/>
      <c r="N833" s="74"/>
    </row>
    <row r="834" spans="5:14" ht="15" customHeight="1">
      <c r="E834" s="7"/>
      <c r="F834" s="74"/>
      <c r="G834" s="67"/>
      <c r="I834" s="67"/>
      <c r="K834" s="8"/>
      <c r="M834" s="7"/>
      <c r="N834" s="74"/>
    </row>
    <row r="835" spans="5:14" ht="15" customHeight="1">
      <c r="E835" s="7"/>
      <c r="F835" s="74"/>
      <c r="G835" s="67"/>
      <c r="I835" s="67"/>
      <c r="K835" s="8"/>
      <c r="M835" s="7"/>
      <c r="N835" s="74"/>
    </row>
    <row r="836" spans="5:14" ht="15" customHeight="1">
      <c r="E836" s="7"/>
      <c r="F836" s="74"/>
      <c r="G836" s="67"/>
      <c r="I836" s="67"/>
      <c r="K836" s="8"/>
      <c r="M836" s="7"/>
      <c r="N836" s="74"/>
    </row>
    <row r="837" spans="5:14" ht="15" customHeight="1">
      <c r="E837" s="7"/>
      <c r="F837" s="74"/>
      <c r="G837" s="67"/>
      <c r="I837" s="67"/>
      <c r="K837" s="8"/>
      <c r="M837" s="7"/>
      <c r="N837" s="74"/>
    </row>
    <row r="838" spans="5:14" ht="15" customHeight="1">
      <c r="E838" s="7"/>
      <c r="F838" s="74"/>
      <c r="G838" s="67"/>
      <c r="I838" s="67"/>
      <c r="K838" s="8"/>
      <c r="M838" s="7"/>
      <c r="N838" s="74"/>
    </row>
    <row r="839" spans="5:14" ht="15" customHeight="1">
      <c r="E839" s="7"/>
      <c r="F839" s="74"/>
      <c r="G839" s="67"/>
      <c r="I839" s="67"/>
      <c r="K839" s="8"/>
      <c r="M839" s="7"/>
      <c r="N839" s="74"/>
    </row>
    <row r="840" spans="5:14" ht="15" customHeight="1">
      <c r="E840" s="7"/>
      <c r="F840" s="74"/>
      <c r="G840" s="67"/>
      <c r="I840" s="67"/>
      <c r="K840" s="8"/>
      <c r="M840" s="7"/>
      <c r="N840" s="74"/>
    </row>
    <row r="841" spans="5:14" ht="15" customHeight="1">
      <c r="E841" s="7"/>
      <c r="F841" s="74"/>
      <c r="G841" s="67"/>
      <c r="I841" s="67"/>
      <c r="K841" s="8"/>
      <c r="M841" s="7"/>
      <c r="N841" s="74"/>
    </row>
    <row r="842" spans="5:14" ht="15" customHeight="1">
      <c r="E842" s="7"/>
      <c r="F842" s="74"/>
      <c r="G842" s="67"/>
      <c r="I842" s="67"/>
      <c r="K842" s="8"/>
      <c r="M842" s="7"/>
      <c r="N842" s="74"/>
    </row>
    <row r="843" spans="5:14" ht="15" customHeight="1">
      <c r="E843" s="7"/>
      <c r="F843" s="74"/>
      <c r="G843" s="67"/>
      <c r="I843" s="67"/>
      <c r="K843" s="8"/>
      <c r="M843" s="7"/>
      <c r="N843" s="74"/>
    </row>
    <row r="844" spans="5:14" ht="15" customHeight="1">
      <c r="E844" s="7"/>
      <c r="F844" s="74"/>
      <c r="G844" s="67"/>
      <c r="I844" s="67"/>
      <c r="K844" s="8"/>
      <c r="M844" s="7"/>
      <c r="N844" s="74"/>
    </row>
    <row r="845" spans="5:14" ht="15" customHeight="1">
      <c r="E845" s="7"/>
      <c r="F845" s="74"/>
      <c r="G845" s="67"/>
      <c r="I845" s="67"/>
      <c r="K845" s="8"/>
      <c r="M845" s="7"/>
      <c r="N845" s="74"/>
    </row>
    <row r="846" spans="5:14" ht="15" customHeight="1">
      <c r="E846" s="7"/>
      <c r="F846" s="74"/>
      <c r="G846" s="67"/>
      <c r="I846" s="67"/>
      <c r="K846" s="8"/>
      <c r="M846" s="7"/>
      <c r="N846" s="74"/>
    </row>
    <row r="847" spans="5:14" ht="15" customHeight="1">
      <c r="E847" s="7"/>
      <c r="F847" s="74"/>
      <c r="G847" s="67"/>
      <c r="I847" s="67"/>
      <c r="K847" s="8"/>
      <c r="M847" s="7"/>
      <c r="N847" s="74"/>
    </row>
    <row r="848" spans="5:14" ht="15" customHeight="1">
      <c r="E848" s="7"/>
      <c r="F848" s="74"/>
      <c r="G848" s="67"/>
      <c r="I848" s="67"/>
      <c r="K848" s="8"/>
      <c r="M848" s="7"/>
      <c r="N848" s="74"/>
    </row>
    <row r="849" spans="5:14" ht="15" customHeight="1">
      <c r="E849" s="7"/>
      <c r="F849" s="74"/>
      <c r="G849" s="67"/>
      <c r="I849" s="67"/>
      <c r="K849" s="8"/>
      <c r="M849" s="7"/>
      <c r="N849" s="74"/>
    </row>
    <row r="850" spans="5:14" ht="15" customHeight="1">
      <c r="E850" s="7"/>
      <c r="F850" s="74"/>
      <c r="G850" s="67"/>
      <c r="I850" s="67"/>
      <c r="K850" s="8"/>
      <c r="M850" s="7"/>
      <c r="N850" s="74"/>
    </row>
    <row r="851" spans="5:14" ht="15" customHeight="1">
      <c r="E851" s="7"/>
      <c r="F851" s="74"/>
      <c r="G851" s="67"/>
      <c r="I851" s="67"/>
      <c r="K851" s="8"/>
      <c r="M851" s="7"/>
      <c r="N851" s="74"/>
    </row>
    <row r="852" spans="5:14" ht="15" customHeight="1">
      <c r="E852" s="7"/>
      <c r="F852" s="74"/>
      <c r="G852" s="67"/>
      <c r="I852" s="67"/>
      <c r="K852" s="8"/>
      <c r="M852" s="7"/>
      <c r="N852" s="74"/>
    </row>
    <row r="853" spans="5:14" ht="15" customHeight="1">
      <c r="E853" s="7"/>
      <c r="F853" s="74"/>
      <c r="G853" s="67"/>
      <c r="I853" s="67"/>
      <c r="K853" s="8"/>
      <c r="M853" s="7"/>
      <c r="N853" s="74"/>
    </row>
    <row r="854" spans="5:14" ht="15" customHeight="1">
      <c r="E854" s="7"/>
      <c r="F854" s="74"/>
      <c r="G854" s="67"/>
      <c r="I854" s="67"/>
      <c r="K854" s="8"/>
      <c r="M854" s="7"/>
      <c r="N854" s="74"/>
    </row>
    <row r="855" spans="5:14" ht="15" customHeight="1">
      <c r="E855" s="7"/>
      <c r="F855" s="74"/>
      <c r="G855" s="67"/>
      <c r="I855" s="67"/>
      <c r="K855" s="8"/>
      <c r="M855" s="7"/>
      <c r="N855" s="74"/>
    </row>
    <row r="856" spans="5:14" ht="15" customHeight="1">
      <c r="E856" s="7"/>
      <c r="F856" s="74"/>
      <c r="G856" s="67"/>
      <c r="I856" s="67"/>
      <c r="K856" s="8"/>
      <c r="M856" s="7"/>
      <c r="N856" s="74"/>
    </row>
    <row r="857" spans="5:14" ht="15" customHeight="1">
      <c r="E857" s="7"/>
      <c r="F857" s="74"/>
      <c r="G857" s="67"/>
      <c r="I857" s="67"/>
      <c r="K857" s="8"/>
      <c r="M857" s="7"/>
      <c r="N857" s="74"/>
    </row>
    <row r="858" spans="5:14" ht="15" customHeight="1">
      <c r="E858" s="7"/>
      <c r="F858" s="74"/>
      <c r="G858" s="67"/>
      <c r="I858" s="67"/>
      <c r="K858" s="8"/>
      <c r="M858" s="7"/>
      <c r="N858" s="74"/>
    </row>
    <row r="859" spans="5:14" ht="15" customHeight="1">
      <c r="E859" s="7"/>
      <c r="F859" s="74"/>
      <c r="G859" s="67"/>
      <c r="I859" s="67"/>
      <c r="K859" s="8"/>
      <c r="M859" s="7"/>
      <c r="N859" s="74"/>
    </row>
    <row r="860" spans="5:14" ht="15" customHeight="1">
      <c r="E860" s="7"/>
      <c r="F860" s="74"/>
      <c r="G860" s="67"/>
      <c r="I860" s="67"/>
      <c r="K860" s="8"/>
      <c r="M860" s="7"/>
      <c r="N860" s="74"/>
    </row>
    <row r="861" spans="5:14" ht="15" customHeight="1">
      <c r="E861" s="7"/>
      <c r="F861" s="74"/>
      <c r="G861" s="67"/>
      <c r="I861" s="67"/>
      <c r="K861" s="8"/>
      <c r="M861" s="7"/>
      <c r="N861" s="74"/>
    </row>
    <row r="862" spans="5:14" ht="15" customHeight="1">
      <c r="E862" s="7"/>
      <c r="F862" s="74"/>
      <c r="G862" s="67"/>
      <c r="I862" s="67"/>
      <c r="K862" s="8"/>
      <c r="M862" s="7"/>
      <c r="N862" s="74"/>
    </row>
    <row r="863" spans="5:14" ht="15" customHeight="1">
      <c r="E863" s="7"/>
      <c r="F863" s="74"/>
      <c r="G863" s="67"/>
      <c r="I863" s="67"/>
      <c r="K863" s="8"/>
      <c r="M863" s="7"/>
      <c r="N863" s="74"/>
    </row>
    <row r="864" spans="5:14" ht="15" customHeight="1">
      <c r="E864" s="7"/>
      <c r="F864" s="74"/>
      <c r="G864" s="67"/>
      <c r="I864" s="67"/>
      <c r="K864" s="8"/>
      <c r="M864" s="7"/>
      <c r="N864" s="74"/>
    </row>
    <row r="865" spans="5:14" ht="15" customHeight="1">
      <c r="E865" s="7"/>
      <c r="F865" s="74"/>
      <c r="G865" s="67"/>
      <c r="I865" s="67"/>
      <c r="K865" s="8"/>
      <c r="M865" s="7"/>
      <c r="N865" s="74"/>
    </row>
    <row r="866" spans="5:14" ht="15" customHeight="1">
      <c r="E866" s="7"/>
      <c r="F866" s="74"/>
      <c r="G866" s="67"/>
      <c r="I866" s="67"/>
      <c r="K866" s="8"/>
      <c r="M866" s="7"/>
      <c r="N866" s="74"/>
    </row>
    <row r="867" spans="5:14" ht="15" customHeight="1">
      <c r="E867" s="7"/>
      <c r="F867" s="74"/>
      <c r="G867" s="67"/>
      <c r="I867" s="67"/>
      <c r="K867" s="8"/>
      <c r="M867" s="7"/>
      <c r="N867" s="74"/>
    </row>
    <row r="868" spans="5:14" ht="15" customHeight="1">
      <c r="E868" s="7"/>
      <c r="F868" s="74"/>
      <c r="G868" s="67"/>
      <c r="I868" s="67"/>
      <c r="K868" s="8"/>
      <c r="M868" s="7"/>
      <c r="N868" s="74"/>
    </row>
    <row r="869" spans="5:14" ht="15" customHeight="1">
      <c r="E869" s="7"/>
      <c r="F869" s="74"/>
      <c r="G869" s="67"/>
      <c r="I869" s="67"/>
      <c r="K869" s="8"/>
      <c r="M869" s="7"/>
      <c r="N869" s="74"/>
    </row>
    <row r="870" spans="5:14" ht="15" customHeight="1">
      <c r="E870" s="7"/>
      <c r="F870" s="74"/>
      <c r="G870" s="67"/>
      <c r="I870" s="67"/>
      <c r="K870" s="8"/>
      <c r="M870" s="7"/>
      <c r="N870" s="74"/>
    </row>
    <row r="871" spans="5:14" ht="15" customHeight="1">
      <c r="E871" s="7"/>
      <c r="F871" s="74"/>
      <c r="G871" s="67"/>
      <c r="I871" s="67"/>
      <c r="K871" s="8"/>
      <c r="M871" s="7"/>
      <c r="N871" s="74"/>
    </row>
    <row r="872" spans="5:14" ht="15" customHeight="1">
      <c r="E872" s="7"/>
      <c r="F872" s="74"/>
      <c r="G872" s="67"/>
      <c r="I872" s="67"/>
      <c r="K872" s="8"/>
      <c r="M872" s="7"/>
      <c r="N872" s="74"/>
    </row>
    <row r="873" spans="5:14" ht="15" customHeight="1">
      <c r="E873" s="7"/>
      <c r="F873" s="74"/>
      <c r="G873" s="67"/>
      <c r="I873" s="67"/>
      <c r="K873" s="8"/>
      <c r="M873" s="7"/>
      <c r="N873" s="74"/>
    </row>
    <row r="874" spans="5:14" ht="15" customHeight="1">
      <c r="E874" s="7"/>
      <c r="F874" s="74"/>
      <c r="G874" s="67"/>
      <c r="I874" s="67"/>
      <c r="K874" s="8"/>
      <c r="M874" s="7"/>
      <c r="N874" s="74"/>
    </row>
    <row r="875" spans="5:14" ht="15" customHeight="1">
      <c r="E875" s="7"/>
      <c r="F875" s="74"/>
      <c r="G875" s="67"/>
      <c r="I875" s="67"/>
      <c r="K875" s="8"/>
      <c r="M875" s="7"/>
      <c r="N875" s="74"/>
    </row>
    <row r="876" spans="5:14" ht="15" customHeight="1">
      <c r="E876" s="7"/>
      <c r="F876" s="74"/>
      <c r="G876" s="67"/>
      <c r="I876" s="67"/>
      <c r="K876" s="8"/>
      <c r="M876" s="7"/>
      <c r="N876" s="74"/>
    </row>
    <row r="877" spans="5:14" ht="15" customHeight="1">
      <c r="E877" s="7"/>
      <c r="F877" s="74"/>
      <c r="G877" s="67"/>
      <c r="I877" s="67"/>
      <c r="K877" s="8"/>
      <c r="M877" s="7"/>
      <c r="N877" s="74"/>
    </row>
    <row r="878" spans="5:14" ht="15" customHeight="1">
      <c r="E878" s="7"/>
      <c r="F878" s="74"/>
      <c r="G878" s="67"/>
      <c r="I878" s="67"/>
      <c r="K878" s="8"/>
      <c r="M878" s="7"/>
      <c r="N878" s="74"/>
    </row>
    <row r="879" spans="5:14" ht="15" customHeight="1">
      <c r="E879" s="7"/>
      <c r="F879" s="74"/>
      <c r="G879" s="67"/>
      <c r="I879" s="67"/>
      <c r="K879" s="8"/>
      <c r="M879" s="7"/>
      <c r="N879" s="74"/>
    </row>
    <row r="880" spans="5:14" ht="15" customHeight="1">
      <c r="E880" s="7"/>
      <c r="F880" s="74"/>
      <c r="G880" s="67"/>
      <c r="I880" s="67"/>
      <c r="K880" s="8"/>
      <c r="M880" s="7"/>
      <c r="N880" s="74"/>
    </row>
    <row r="881" spans="5:14" ht="15" customHeight="1">
      <c r="E881" s="7"/>
      <c r="F881" s="74"/>
      <c r="G881" s="67"/>
      <c r="I881" s="67"/>
      <c r="K881" s="8"/>
      <c r="M881" s="7"/>
      <c r="N881" s="74"/>
    </row>
    <row r="882" spans="5:14" ht="15" customHeight="1">
      <c r="E882" s="7"/>
      <c r="F882" s="74"/>
      <c r="G882" s="67"/>
      <c r="I882" s="67"/>
      <c r="K882" s="8"/>
      <c r="M882" s="7"/>
      <c r="N882" s="74"/>
    </row>
    <row r="883" spans="5:14" ht="15" customHeight="1">
      <c r="E883" s="7"/>
      <c r="F883" s="74"/>
      <c r="G883" s="67"/>
      <c r="I883" s="67"/>
      <c r="K883" s="8"/>
      <c r="M883" s="7"/>
      <c r="N883" s="74"/>
    </row>
    <row r="884" spans="5:14" ht="15" customHeight="1">
      <c r="E884" s="7"/>
      <c r="F884" s="74"/>
      <c r="G884" s="67"/>
      <c r="I884" s="67"/>
      <c r="K884" s="8"/>
      <c r="M884" s="7"/>
      <c r="N884" s="74"/>
    </row>
    <row r="885" spans="5:14" ht="15" customHeight="1">
      <c r="E885" s="7"/>
      <c r="F885" s="74"/>
      <c r="G885" s="67"/>
      <c r="I885" s="67"/>
      <c r="K885" s="8"/>
      <c r="M885" s="7"/>
      <c r="N885" s="74"/>
    </row>
    <row r="886" spans="5:14" ht="15" customHeight="1">
      <c r="E886" s="7"/>
      <c r="F886" s="74"/>
      <c r="G886" s="67"/>
      <c r="I886" s="67"/>
      <c r="K886" s="8"/>
      <c r="M886" s="7"/>
      <c r="N886" s="74"/>
    </row>
    <row r="887" spans="5:14" ht="15" customHeight="1">
      <c r="E887" s="7"/>
      <c r="F887" s="74"/>
      <c r="G887" s="67"/>
      <c r="I887" s="67"/>
      <c r="K887" s="8"/>
      <c r="M887" s="7"/>
      <c r="N887" s="74"/>
    </row>
    <row r="888" spans="5:14" ht="15" customHeight="1">
      <c r="E888" s="7"/>
      <c r="F888" s="74"/>
      <c r="G888" s="67"/>
      <c r="I888" s="67"/>
      <c r="K888" s="8"/>
      <c r="M888" s="7"/>
      <c r="N888" s="74"/>
    </row>
    <row r="889" spans="5:14" ht="15" customHeight="1">
      <c r="E889" s="7"/>
      <c r="F889" s="74"/>
      <c r="G889" s="67"/>
      <c r="I889" s="67"/>
      <c r="K889" s="8"/>
      <c r="M889" s="7"/>
      <c r="N889" s="74"/>
    </row>
    <row r="890" spans="5:14" ht="15" customHeight="1">
      <c r="E890" s="7"/>
      <c r="F890" s="74"/>
      <c r="G890" s="67"/>
      <c r="I890" s="67"/>
      <c r="K890" s="8"/>
      <c r="M890" s="7"/>
      <c r="N890" s="74"/>
    </row>
    <row r="891" spans="5:14" ht="15" customHeight="1">
      <c r="E891" s="7"/>
      <c r="F891" s="74"/>
      <c r="G891" s="67"/>
      <c r="I891" s="67"/>
      <c r="K891" s="8"/>
      <c r="M891" s="7"/>
      <c r="N891" s="74"/>
    </row>
    <row r="892" spans="5:14" ht="15" customHeight="1">
      <c r="E892" s="7"/>
      <c r="F892" s="74"/>
      <c r="G892" s="67"/>
      <c r="I892" s="67"/>
      <c r="K892" s="8"/>
      <c r="M892" s="7"/>
      <c r="N892" s="74"/>
    </row>
    <row r="893" spans="5:14" ht="15" customHeight="1">
      <c r="E893" s="7"/>
      <c r="F893" s="74"/>
      <c r="G893" s="67"/>
      <c r="I893" s="67"/>
      <c r="K893" s="8"/>
      <c r="M893" s="7"/>
      <c r="N893" s="74"/>
    </row>
    <row r="894" spans="5:14" ht="15" customHeight="1">
      <c r="E894" s="7"/>
      <c r="F894" s="74"/>
      <c r="G894" s="67"/>
      <c r="I894" s="67"/>
      <c r="K894" s="8"/>
      <c r="M894" s="7"/>
      <c r="N894" s="74"/>
    </row>
    <row r="895" spans="5:14" ht="15" customHeight="1">
      <c r="E895" s="7"/>
      <c r="F895" s="74"/>
      <c r="G895" s="67"/>
      <c r="I895" s="67"/>
      <c r="K895" s="8"/>
      <c r="M895" s="7"/>
      <c r="N895" s="74"/>
    </row>
    <row r="896" spans="5:14" ht="15" customHeight="1">
      <c r="E896" s="7"/>
      <c r="F896" s="74"/>
      <c r="G896" s="67"/>
      <c r="I896" s="67"/>
      <c r="K896" s="8"/>
      <c r="M896" s="7"/>
      <c r="N896" s="74"/>
    </row>
    <row r="897" spans="5:14" ht="15" customHeight="1">
      <c r="E897" s="7"/>
      <c r="F897" s="74"/>
      <c r="G897" s="67"/>
      <c r="I897" s="67"/>
      <c r="K897" s="8"/>
      <c r="M897" s="7"/>
      <c r="N897" s="74"/>
    </row>
    <row r="898" spans="5:14" ht="15" customHeight="1">
      <c r="E898" s="7"/>
      <c r="F898" s="74"/>
      <c r="G898" s="67"/>
      <c r="I898" s="67"/>
      <c r="K898" s="8"/>
      <c r="M898" s="7"/>
      <c r="N898" s="74"/>
    </row>
    <row r="899" spans="5:14" ht="15" customHeight="1">
      <c r="E899" s="7"/>
      <c r="F899" s="74"/>
      <c r="G899" s="67"/>
      <c r="I899" s="67"/>
      <c r="K899" s="8"/>
      <c r="M899" s="7"/>
      <c r="N899" s="74"/>
    </row>
    <row r="900" spans="5:14" ht="15" customHeight="1">
      <c r="E900" s="7"/>
      <c r="F900" s="74"/>
      <c r="G900" s="67"/>
      <c r="I900" s="67"/>
      <c r="K900" s="8"/>
      <c r="M900" s="7"/>
      <c r="N900" s="74"/>
    </row>
    <row r="901" spans="5:14" ht="15" customHeight="1">
      <c r="E901" s="7"/>
      <c r="F901" s="74"/>
      <c r="G901" s="67"/>
      <c r="I901" s="67"/>
      <c r="K901" s="8"/>
      <c r="M901" s="7"/>
      <c r="N901" s="74"/>
    </row>
    <row r="902" spans="5:14" ht="15" customHeight="1">
      <c r="E902" s="7"/>
      <c r="F902" s="74"/>
      <c r="G902" s="67"/>
      <c r="I902" s="67"/>
      <c r="K902" s="8"/>
      <c r="M902" s="7"/>
      <c r="N902" s="74"/>
    </row>
    <row r="903" spans="5:14" ht="15" customHeight="1">
      <c r="E903" s="7"/>
      <c r="F903" s="74"/>
      <c r="G903" s="67"/>
      <c r="I903" s="67"/>
      <c r="K903" s="8"/>
      <c r="M903" s="7"/>
      <c r="N903" s="74"/>
    </row>
    <row r="904" spans="5:14" ht="15" customHeight="1">
      <c r="E904" s="7"/>
      <c r="F904" s="74"/>
      <c r="G904" s="67"/>
      <c r="I904" s="67"/>
      <c r="K904" s="8"/>
      <c r="M904" s="7"/>
      <c r="N904" s="74"/>
    </row>
    <row r="905" spans="5:14" ht="15" customHeight="1">
      <c r="E905" s="7"/>
      <c r="F905" s="74"/>
      <c r="G905" s="67"/>
      <c r="I905" s="67"/>
      <c r="K905" s="8"/>
      <c r="M905" s="7"/>
      <c r="N905" s="74"/>
    </row>
    <row r="906" spans="5:14" ht="15" customHeight="1">
      <c r="E906" s="7"/>
      <c r="F906" s="74"/>
      <c r="G906" s="67"/>
      <c r="I906" s="67"/>
      <c r="K906" s="8"/>
      <c r="M906" s="7"/>
      <c r="N906" s="74"/>
    </row>
    <row r="907" spans="5:14" ht="15" customHeight="1">
      <c r="E907" s="7"/>
      <c r="F907" s="74"/>
      <c r="G907" s="67"/>
      <c r="I907" s="67"/>
      <c r="K907" s="8"/>
      <c r="M907" s="7"/>
      <c r="N907" s="74"/>
    </row>
    <row r="908" spans="5:14" ht="15" customHeight="1">
      <c r="E908" s="7"/>
      <c r="F908" s="74"/>
      <c r="G908" s="67"/>
      <c r="I908" s="67"/>
      <c r="K908" s="8"/>
      <c r="M908" s="7"/>
      <c r="N908" s="74"/>
    </row>
    <row r="909" spans="5:14" ht="15" customHeight="1">
      <c r="E909" s="7"/>
      <c r="F909" s="74"/>
      <c r="G909" s="67"/>
      <c r="I909" s="67"/>
      <c r="K909" s="8"/>
      <c r="M909" s="7"/>
      <c r="N909" s="74"/>
    </row>
    <row r="910" spans="5:14" ht="15" customHeight="1">
      <c r="E910" s="7"/>
      <c r="F910" s="74"/>
      <c r="G910" s="67"/>
      <c r="I910" s="67"/>
      <c r="K910" s="8"/>
      <c r="M910" s="7"/>
      <c r="N910" s="74"/>
    </row>
    <row r="911" spans="5:14" ht="15" customHeight="1">
      <c r="E911" s="7"/>
      <c r="F911" s="74"/>
      <c r="G911" s="67"/>
      <c r="I911" s="67"/>
      <c r="K911" s="8"/>
      <c r="M911" s="7"/>
      <c r="N911" s="74"/>
    </row>
    <row r="912" spans="5:14" ht="15" customHeight="1">
      <c r="E912" s="7"/>
      <c r="F912" s="74"/>
      <c r="G912" s="67"/>
      <c r="I912" s="67"/>
      <c r="K912" s="8"/>
      <c r="M912" s="7"/>
      <c r="N912" s="74"/>
    </row>
    <row r="913" spans="5:14" ht="15" customHeight="1">
      <c r="E913" s="7"/>
      <c r="F913" s="74"/>
      <c r="G913" s="67"/>
      <c r="I913" s="67"/>
      <c r="K913" s="8"/>
      <c r="M913" s="7"/>
      <c r="N913" s="74"/>
    </row>
    <row r="914" spans="5:14" ht="15" customHeight="1">
      <c r="E914" s="7"/>
      <c r="F914" s="74"/>
      <c r="G914" s="67"/>
      <c r="I914" s="67"/>
      <c r="K914" s="8"/>
      <c r="M914" s="7"/>
      <c r="N914" s="74"/>
    </row>
    <row r="915" spans="5:14" ht="15" customHeight="1">
      <c r="E915" s="7"/>
      <c r="F915" s="74"/>
      <c r="G915" s="67"/>
      <c r="I915" s="67"/>
      <c r="K915" s="8"/>
      <c r="M915" s="7"/>
      <c r="N915" s="74"/>
    </row>
    <row r="916" spans="5:14" ht="15" customHeight="1">
      <c r="E916" s="7"/>
      <c r="F916" s="74"/>
      <c r="G916" s="67"/>
      <c r="I916" s="67"/>
      <c r="K916" s="8"/>
      <c r="M916" s="7"/>
      <c r="N916" s="74"/>
    </row>
    <row r="917" spans="5:14" ht="15" customHeight="1">
      <c r="E917" s="7"/>
      <c r="F917" s="74"/>
      <c r="G917" s="67"/>
      <c r="I917" s="67"/>
      <c r="K917" s="8"/>
      <c r="M917" s="7"/>
      <c r="N917" s="74"/>
    </row>
    <row r="918" spans="5:14" ht="15" customHeight="1">
      <c r="E918" s="7"/>
      <c r="F918" s="74"/>
      <c r="G918" s="67"/>
      <c r="I918" s="67"/>
      <c r="K918" s="8"/>
      <c r="M918" s="7"/>
      <c r="N918" s="74"/>
    </row>
    <row r="919" spans="5:14" ht="15" customHeight="1">
      <c r="E919" s="7"/>
      <c r="F919" s="74"/>
      <c r="G919" s="67"/>
      <c r="I919" s="67"/>
      <c r="K919" s="8"/>
      <c r="M919" s="7"/>
      <c r="N919" s="74"/>
    </row>
    <row r="920" spans="5:14" ht="15" customHeight="1">
      <c r="E920" s="7"/>
      <c r="F920" s="74"/>
      <c r="G920" s="67"/>
      <c r="I920" s="67"/>
      <c r="K920" s="8"/>
      <c r="M920" s="7"/>
      <c r="N920" s="74"/>
    </row>
    <row r="921" spans="5:14" ht="15" customHeight="1">
      <c r="E921" s="7"/>
      <c r="F921" s="74"/>
      <c r="G921" s="67"/>
      <c r="I921" s="67"/>
      <c r="K921" s="8"/>
      <c r="M921" s="7"/>
      <c r="N921" s="74"/>
    </row>
    <row r="922" spans="5:14" ht="15" customHeight="1">
      <c r="E922" s="7"/>
      <c r="F922" s="74"/>
      <c r="G922" s="67"/>
      <c r="I922" s="67"/>
      <c r="K922" s="8"/>
      <c r="M922" s="7"/>
      <c r="N922" s="74"/>
    </row>
    <row r="923" spans="5:14" ht="15" customHeight="1">
      <c r="E923" s="7"/>
      <c r="F923" s="74"/>
      <c r="G923" s="67"/>
      <c r="I923" s="67"/>
      <c r="K923" s="8"/>
      <c r="M923" s="7"/>
      <c r="N923" s="74"/>
    </row>
    <row r="924" spans="5:14" ht="15" customHeight="1">
      <c r="E924" s="7"/>
      <c r="F924" s="74"/>
      <c r="G924" s="67"/>
      <c r="I924" s="67"/>
      <c r="K924" s="8"/>
      <c r="M924" s="7"/>
      <c r="N924" s="74"/>
    </row>
    <row r="925" spans="5:14" ht="15" customHeight="1">
      <c r="E925" s="7"/>
      <c r="F925" s="74"/>
      <c r="G925" s="67"/>
      <c r="I925" s="67"/>
      <c r="K925" s="8"/>
      <c r="M925" s="7"/>
      <c r="N925" s="74"/>
    </row>
    <row r="926" spans="5:14" ht="15" customHeight="1">
      <c r="E926" s="7"/>
      <c r="F926" s="74"/>
      <c r="G926" s="67"/>
      <c r="I926" s="67"/>
      <c r="K926" s="8"/>
      <c r="M926" s="7"/>
      <c r="N926" s="74"/>
    </row>
    <row r="927" spans="5:14" ht="15" customHeight="1">
      <c r="E927" s="7"/>
      <c r="F927" s="74"/>
      <c r="G927" s="67"/>
      <c r="I927" s="67"/>
      <c r="K927" s="8"/>
      <c r="M927" s="7"/>
      <c r="N927" s="74"/>
    </row>
    <row r="928" spans="5:14" ht="15" customHeight="1">
      <c r="E928" s="7"/>
      <c r="F928" s="74"/>
      <c r="G928" s="67"/>
      <c r="I928" s="67"/>
      <c r="K928" s="8"/>
      <c r="M928" s="7"/>
      <c r="N928" s="74"/>
    </row>
    <row r="929" spans="5:14" ht="15" customHeight="1">
      <c r="E929" s="7"/>
      <c r="F929" s="74"/>
      <c r="G929" s="67"/>
      <c r="I929" s="67"/>
      <c r="K929" s="8"/>
      <c r="M929" s="7"/>
      <c r="N929" s="74"/>
    </row>
    <row r="930" spans="5:14" ht="15" customHeight="1">
      <c r="E930" s="7"/>
      <c r="F930" s="74"/>
      <c r="G930" s="67"/>
      <c r="I930" s="67"/>
      <c r="K930" s="8"/>
      <c r="M930" s="7"/>
      <c r="N930" s="74"/>
    </row>
    <row r="931" spans="5:14" ht="15" customHeight="1">
      <c r="E931" s="7"/>
      <c r="F931" s="74"/>
      <c r="G931" s="67"/>
      <c r="I931" s="67"/>
      <c r="K931" s="8"/>
      <c r="M931" s="7"/>
      <c r="N931" s="74"/>
    </row>
    <row r="932" spans="5:14" ht="15" customHeight="1">
      <c r="E932" s="7"/>
      <c r="F932" s="74"/>
      <c r="G932" s="67"/>
      <c r="I932" s="67"/>
      <c r="K932" s="8"/>
      <c r="M932" s="7"/>
      <c r="N932" s="74"/>
    </row>
    <row r="933" spans="5:14" ht="15" customHeight="1">
      <c r="E933" s="7"/>
      <c r="F933" s="74"/>
      <c r="G933" s="67"/>
      <c r="I933" s="67"/>
      <c r="K933" s="8"/>
      <c r="M933" s="7"/>
      <c r="N933" s="74"/>
    </row>
    <row r="934" spans="5:14" ht="15" customHeight="1">
      <c r="E934" s="7"/>
      <c r="F934" s="74"/>
      <c r="G934" s="67"/>
      <c r="I934" s="67"/>
      <c r="K934" s="8"/>
      <c r="M934" s="7"/>
      <c r="N934" s="74"/>
    </row>
    <row r="935" spans="5:14" ht="15" customHeight="1">
      <c r="E935" s="7"/>
      <c r="F935" s="74"/>
      <c r="G935" s="67"/>
      <c r="I935" s="67"/>
      <c r="K935" s="8"/>
      <c r="M935" s="7"/>
      <c r="N935" s="74"/>
    </row>
    <row r="936" spans="5:14" ht="15" customHeight="1">
      <c r="E936" s="7"/>
      <c r="F936" s="74"/>
      <c r="G936" s="67"/>
      <c r="I936" s="67"/>
      <c r="K936" s="8"/>
      <c r="M936" s="7"/>
      <c r="N936" s="74"/>
    </row>
    <row r="937" spans="5:14" ht="15" customHeight="1">
      <c r="E937" s="7"/>
      <c r="F937" s="74"/>
      <c r="G937" s="67"/>
      <c r="I937" s="67"/>
      <c r="K937" s="8"/>
      <c r="M937" s="7"/>
      <c r="N937" s="74"/>
    </row>
    <row r="938" spans="5:14" ht="15" customHeight="1">
      <c r="E938" s="7"/>
      <c r="F938" s="74"/>
      <c r="G938" s="67"/>
      <c r="I938" s="67"/>
      <c r="K938" s="8"/>
      <c r="M938" s="7"/>
      <c r="N938" s="74"/>
    </row>
    <row r="939" spans="5:14" ht="15" customHeight="1">
      <c r="E939" s="7"/>
      <c r="F939" s="74"/>
      <c r="G939" s="67"/>
      <c r="I939" s="67"/>
      <c r="K939" s="8"/>
      <c r="M939" s="7"/>
      <c r="N939" s="74"/>
    </row>
    <row r="940" spans="5:14" ht="15" customHeight="1">
      <c r="E940" s="7"/>
      <c r="F940" s="74"/>
      <c r="G940" s="67"/>
      <c r="I940" s="67"/>
      <c r="K940" s="8"/>
      <c r="M940" s="7"/>
      <c r="N940" s="74"/>
    </row>
    <row r="941" spans="5:14" ht="15" customHeight="1">
      <c r="E941" s="7"/>
      <c r="F941" s="74"/>
      <c r="G941" s="67"/>
      <c r="I941" s="67"/>
      <c r="K941" s="8"/>
      <c r="M941" s="7"/>
      <c r="N941" s="74"/>
    </row>
    <row r="942" spans="5:14" ht="15" customHeight="1">
      <c r="E942" s="7"/>
      <c r="F942" s="74"/>
      <c r="G942" s="67"/>
      <c r="I942" s="67"/>
      <c r="K942" s="8"/>
      <c r="M942" s="7"/>
      <c r="N942" s="74"/>
    </row>
    <row r="943" spans="5:14" ht="15" customHeight="1">
      <c r="E943" s="7"/>
      <c r="F943" s="74"/>
      <c r="G943" s="67"/>
      <c r="I943" s="67"/>
      <c r="K943" s="8"/>
      <c r="M943" s="7"/>
      <c r="N943" s="74"/>
    </row>
    <row r="944" spans="5:14" ht="15" customHeight="1">
      <c r="E944" s="7"/>
      <c r="F944" s="74"/>
      <c r="G944" s="67"/>
      <c r="I944" s="67"/>
      <c r="K944" s="8"/>
      <c r="M944" s="7"/>
      <c r="N944" s="74"/>
    </row>
    <row r="945" spans="5:14" ht="15" customHeight="1">
      <c r="E945" s="7"/>
      <c r="F945" s="74"/>
      <c r="G945" s="67"/>
      <c r="I945" s="67"/>
      <c r="K945" s="8"/>
      <c r="M945" s="7"/>
      <c r="N945" s="74"/>
    </row>
    <row r="946" spans="5:14" ht="15" customHeight="1">
      <c r="E946" s="7"/>
      <c r="F946" s="74"/>
      <c r="G946" s="67"/>
      <c r="I946" s="67"/>
      <c r="K946" s="8"/>
      <c r="M946" s="7"/>
      <c r="N946" s="74"/>
    </row>
    <row r="947" spans="5:14" ht="15" customHeight="1">
      <c r="E947" s="7"/>
      <c r="F947" s="74"/>
      <c r="G947" s="67"/>
      <c r="I947" s="67"/>
      <c r="K947" s="8"/>
      <c r="M947" s="7"/>
      <c r="N947" s="74"/>
    </row>
    <row r="948" spans="5:14" ht="15" customHeight="1">
      <c r="E948" s="7"/>
      <c r="F948" s="74"/>
      <c r="G948" s="67"/>
      <c r="I948" s="67"/>
      <c r="K948" s="8"/>
      <c r="M948" s="7"/>
      <c r="N948" s="74"/>
    </row>
    <row r="949" spans="5:14" ht="15" customHeight="1">
      <c r="E949" s="7"/>
      <c r="F949" s="74"/>
      <c r="G949" s="67"/>
      <c r="I949" s="67"/>
      <c r="K949" s="8"/>
      <c r="M949" s="7"/>
      <c r="N949" s="74"/>
    </row>
    <row r="950" spans="5:14" ht="15" customHeight="1">
      <c r="E950" s="7"/>
      <c r="F950" s="74"/>
      <c r="G950" s="67"/>
      <c r="I950" s="67"/>
      <c r="K950" s="8"/>
      <c r="M950" s="7"/>
      <c r="N950" s="74"/>
    </row>
    <row r="951" spans="5:14" ht="15" customHeight="1">
      <c r="E951" s="7"/>
      <c r="F951" s="74"/>
      <c r="G951" s="67"/>
      <c r="I951" s="67"/>
      <c r="K951" s="8"/>
      <c r="M951" s="7"/>
      <c r="N951" s="74"/>
    </row>
    <row r="952" spans="5:14" ht="15" customHeight="1">
      <c r="E952" s="7"/>
      <c r="F952" s="74"/>
      <c r="G952" s="67"/>
      <c r="I952" s="67"/>
      <c r="K952" s="8"/>
      <c r="M952" s="7"/>
      <c r="N952" s="74"/>
    </row>
    <row r="953" spans="5:14" ht="15" customHeight="1">
      <c r="E953" s="7"/>
      <c r="F953" s="74"/>
      <c r="G953" s="67"/>
      <c r="I953" s="67"/>
      <c r="K953" s="8"/>
      <c r="M953" s="7"/>
      <c r="N953" s="74"/>
    </row>
    <row r="954" spans="5:14" ht="15" customHeight="1">
      <c r="E954" s="7"/>
      <c r="F954" s="74"/>
      <c r="G954" s="67"/>
      <c r="I954" s="67"/>
      <c r="K954" s="8"/>
      <c r="M954" s="7"/>
      <c r="N954" s="74"/>
    </row>
    <row r="955" spans="5:14" ht="15" customHeight="1">
      <c r="E955" s="7"/>
      <c r="F955" s="74"/>
      <c r="G955" s="67"/>
      <c r="I955" s="67"/>
      <c r="K955" s="8"/>
      <c r="M955" s="7"/>
      <c r="N955" s="74"/>
    </row>
    <row r="956" spans="5:14" ht="15" customHeight="1">
      <c r="E956" s="7"/>
      <c r="F956" s="74"/>
      <c r="G956" s="67"/>
      <c r="I956" s="67"/>
      <c r="K956" s="8"/>
      <c r="M956" s="7"/>
      <c r="N956" s="74"/>
    </row>
    <row r="957" spans="5:14" ht="15" customHeight="1">
      <c r="E957" s="7"/>
      <c r="F957" s="74"/>
      <c r="G957" s="67"/>
      <c r="I957" s="67"/>
      <c r="K957" s="8"/>
      <c r="M957" s="7"/>
      <c r="N957" s="74"/>
    </row>
    <row r="958" spans="5:14" ht="15" customHeight="1">
      <c r="E958" s="7"/>
      <c r="F958" s="74"/>
      <c r="G958" s="67"/>
      <c r="I958" s="67"/>
      <c r="K958" s="8"/>
      <c r="M958" s="7"/>
      <c r="N958" s="74"/>
    </row>
    <row r="959" spans="5:14" ht="15" customHeight="1">
      <c r="E959" s="7"/>
      <c r="F959" s="74"/>
      <c r="G959" s="67"/>
      <c r="I959" s="67"/>
      <c r="K959" s="8"/>
      <c r="M959" s="7"/>
      <c r="N959" s="74"/>
    </row>
    <row r="960" spans="5:14" ht="15" customHeight="1">
      <c r="E960" s="7"/>
      <c r="F960" s="74"/>
      <c r="G960" s="67"/>
      <c r="I960" s="67"/>
      <c r="K960" s="8"/>
      <c r="M960" s="7"/>
      <c r="N960" s="74"/>
    </row>
    <row r="961" spans="5:14" ht="15" customHeight="1">
      <c r="E961" s="7"/>
      <c r="F961" s="74"/>
      <c r="G961" s="67"/>
      <c r="I961" s="67"/>
      <c r="K961" s="8"/>
      <c r="M961" s="7"/>
      <c r="N961" s="74"/>
    </row>
    <row r="962" spans="5:14" ht="15" customHeight="1">
      <c r="E962" s="7"/>
      <c r="F962" s="74"/>
      <c r="G962" s="67"/>
      <c r="I962" s="67"/>
      <c r="K962" s="8"/>
      <c r="M962" s="7"/>
      <c r="N962" s="74"/>
    </row>
    <row r="963" spans="5:14" ht="15" customHeight="1">
      <c r="E963" s="7"/>
      <c r="F963" s="74"/>
      <c r="G963" s="67"/>
      <c r="I963" s="67"/>
      <c r="K963" s="8"/>
      <c r="M963" s="7"/>
      <c r="N963" s="74"/>
    </row>
    <row r="964" spans="5:14" ht="15" customHeight="1">
      <c r="E964" s="7"/>
      <c r="F964" s="74"/>
      <c r="G964" s="67"/>
      <c r="I964" s="67"/>
      <c r="K964" s="8"/>
      <c r="M964" s="7"/>
      <c r="N964" s="74"/>
    </row>
    <row r="965" spans="5:14" ht="15" customHeight="1">
      <c r="E965" s="7"/>
      <c r="F965" s="74"/>
      <c r="G965" s="67"/>
      <c r="I965" s="67"/>
      <c r="K965" s="8"/>
      <c r="M965" s="7"/>
      <c r="N965" s="74"/>
    </row>
    <row r="966" spans="5:14" ht="15" customHeight="1">
      <c r="E966" s="7"/>
      <c r="F966" s="74"/>
      <c r="G966" s="67"/>
      <c r="I966" s="67"/>
      <c r="K966" s="8"/>
      <c r="M966" s="7"/>
      <c r="N966" s="74"/>
    </row>
    <row r="967" spans="5:14" ht="15" customHeight="1">
      <c r="E967" s="7"/>
      <c r="F967" s="74"/>
      <c r="G967" s="67"/>
      <c r="I967" s="67"/>
      <c r="K967" s="8"/>
      <c r="M967" s="7"/>
      <c r="N967" s="74"/>
    </row>
    <row r="968" spans="5:14" ht="15" customHeight="1">
      <c r="E968" s="7"/>
      <c r="F968" s="74"/>
      <c r="G968" s="67"/>
      <c r="I968" s="67"/>
      <c r="K968" s="8"/>
      <c r="M968" s="7"/>
      <c r="N968" s="74"/>
    </row>
    <row r="969" spans="5:14" ht="15" customHeight="1">
      <c r="E969" s="7"/>
      <c r="F969" s="74"/>
      <c r="G969" s="67"/>
      <c r="I969" s="67"/>
      <c r="K969" s="8"/>
      <c r="M969" s="7"/>
      <c r="N969" s="74"/>
    </row>
    <row r="970" spans="5:14" ht="15" customHeight="1">
      <c r="E970" s="7"/>
      <c r="F970" s="74"/>
      <c r="G970" s="67"/>
      <c r="I970" s="67"/>
      <c r="K970" s="8"/>
      <c r="M970" s="7"/>
      <c r="N970" s="74"/>
    </row>
    <row r="971" spans="5:14" ht="15" customHeight="1">
      <c r="E971" s="7"/>
      <c r="F971" s="74"/>
      <c r="G971" s="67"/>
      <c r="I971" s="67"/>
      <c r="K971" s="8"/>
      <c r="M971" s="7"/>
      <c r="N971" s="74"/>
    </row>
    <row r="972" spans="5:14" ht="15" customHeight="1">
      <c r="E972" s="7"/>
      <c r="F972" s="74"/>
      <c r="G972" s="67"/>
      <c r="I972" s="67"/>
      <c r="K972" s="8"/>
      <c r="M972" s="7"/>
      <c r="N972" s="74"/>
    </row>
    <row r="973" spans="5:14" ht="15" customHeight="1">
      <c r="E973" s="7"/>
      <c r="F973" s="74"/>
      <c r="G973" s="67"/>
      <c r="I973" s="67"/>
      <c r="K973" s="8"/>
      <c r="M973" s="7"/>
      <c r="N973" s="74"/>
    </row>
    <row r="974" spans="5:14" ht="15" customHeight="1">
      <c r="E974" s="7"/>
      <c r="F974" s="74"/>
      <c r="G974" s="67"/>
      <c r="I974" s="67"/>
      <c r="K974" s="8"/>
      <c r="M974" s="7"/>
      <c r="N974" s="74"/>
    </row>
    <row r="975" spans="5:14" ht="15" customHeight="1">
      <c r="E975" s="7"/>
      <c r="F975" s="74"/>
      <c r="G975" s="67"/>
      <c r="I975" s="67"/>
      <c r="K975" s="8"/>
      <c r="M975" s="7"/>
      <c r="N975" s="74"/>
    </row>
    <row r="976" spans="5:14" ht="15" customHeight="1">
      <c r="E976" s="7"/>
      <c r="F976" s="74"/>
      <c r="G976" s="67"/>
      <c r="I976" s="67"/>
      <c r="K976" s="8"/>
      <c r="M976" s="7"/>
      <c r="N976" s="74"/>
    </row>
    <row r="977" spans="5:14" ht="15" customHeight="1">
      <c r="E977" s="7"/>
      <c r="F977" s="74"/>
      <c r="G977" s="67"/>
      <c r="I977" s="67"/>
      <c r="K977" s="8"/>
      <c r="M977" s="7"/>
      <c r="N977" s="74"/>
    </row>
    <row r="978" spans="5:14" ht="15" customHeight="1">
      <c r="E978" s="7"/>
      <c r="F978" s="74"/>
      <c r="G978" s="67"/>
      <c r="I978" s="67"/>
      <c r="K978" s="8"/>
      <c r="M978" s="7"/>
      <c r="N978" s="74"/>
    </row>
    <row r="979" spans="5:14" ht="15" customHeight="1">
      <c r="E979" s="7"/>
      <c r="F979" s="74"/>
      <c r="G979" s="67"/>
      <c r="I979" s="67"/>
      <c r="K979" s="8"/>
      <c r="M979" s="7"/>
      <c r="N979" s="74"/>
    </row>
    <row r="980" spans="5:14" ht="15" customHeight="1">
      <c r="E980" s="7"/>
      <c r="F980" s="74"/>
      <c r="G980" s="67"/>
      <c r="I980" s="67"/>
      <c r="K980" s="8"/>
      <c r="M980" s="7"/>
      <c r="N980" s="74"/>
    </row>
    <row r="981" spans="5:14" ht="15" customHeight="1">
      <c r="E981" s="7"/>
      <c r="F981" s="74"/>
      <c r="G981" s="67"/>
      <c r="I981" s="67"/>
      <c r="K981" s="8"/>
      <c r="M981" s="7"/>
      <c r="N981" s="74"/>
    </row>
    <row r="982" spans="5:14" ht="15" customHeight="1">
      <c r="E982" s="7"/>
      <c r="F982" s="74"/>
      <c r="G982" s="67"/>
      <c r="I982" s="67"/>
      <c r="K982" s="8"/>
      <c r="M982" s="7"/>
      <c r="N982" s="74"/>
    </row>
    <row r="983" spans="5:14" ht="15" customHeight="1">
      <c r="E983" s="7"/>
      <c r="F983" s="74"/>
      <c r="G983" s="67"/>
      <c r="I983" s="67"/>
      <c r="K983" s="8"/>
      <c r="M983" s="7"/>
      <c r="N983" s="74"/>
    </row>
    <row r="984" spans="5:14" ht="15" customHeight="1">
      <c r="E984" s="7"/>
      <c r="F984" s="74"/>
      <c r="G984" s="67"/>
      <c r="I984" s="67"/>
      <c r="K984" s="8"/>
      <c r="M984" s="7"/>
      <c r="N984" s="74"/>
    </row>
    <row r="985" spans="5:14" ht="15" customHeight="1">
      <c r="E985" s="7"/>
      <c r="F985" s="74"/>
      <c r="G985" s="67"/>
      <c r="I985" s="67"/>
      <c r="K985" s="8"/>
      <c r="M985" s="7"/>
      <c r="N985" s="74"/>
    </row>
    <row r="986" spans="5:14" ht="15" customHeight="1">
      <c r="E986" s="7"/>
      <c r="F986" s="74"/>
      <c r="G986" s="67"/>
      <c r="I986" s="67"/>
      <c r="K986" s="8"/>
      <c r="M986" s="7"/>
      <c r="N986" s="74"/>
    </row>
    <row r="987" spans="5:14" ht="15" customHeight="1">
      <c r="E987" s="7"/>
      <c r="F987" s="74"/>
      <c r="G987" s="67"/>
      <c r="I987" s="67"/>
      <c r="K987" s="8"/>
      <c r="M987" s="7"/>
      <c r="N987" s="74"/>
    </row>
    <row r="988" spans="5:14" ht="15" customHeight="1">
      <c r="E988" s="7"/>
      <c r="F988" s="74"/>
      <c r="G988" s="67"/>
      <c r="I988" s="67"/>
      <c r="K988" s="8"/>
      <c r="M988" s="7"/>
      <c r="N988" s="74"/>
    </row>
    <row r="989" spans="5:14" ht="15" customHeight="1">
      <c r="E989" s="7"/>
      <c r="F989" s="74"/>
      <c r="G989" s="67"/>
      <c r="I989" s="67"/>
      <c r="K989" s="8"/>
      <c r="M989" s="7"/>
      <c r="N989" s="74"/>
    </row>
    <row r="990" spans="5:14" ht="15" customHeight="1">
      <c r="E990" s="7"/>
      <c r="F990" s="74"/>
      <c r="G990" s="67"/>
      <c r="I990" s="67"/>
      <c r="K990" s="8"/>
      <c r="M990" s="7"/>
      <c r="N990" s="74"/>
    </row>
    <row r="991" spans="5:14" ht="15" customHeight="1">
      <c r="E991" s="7"/>
      <c r="F991" s="74"/>
      <c r="G991" s="67"/>
      <c r="I991" s="67"/>
      <c r="K991" s="8"/>
      <c r="M991" s="7"/>
      <c r="N991" s="74"/>
    </row>
    <row r="992" spans="5:14" ht="15" customHeight="1">
      <c r="E992" s="7"/>
      <c r="F992" s="74"/>
      <c r="G992" s="67"/>
      <c r="I992" s="67"/>
      <c r="K992" s="8"/>
      <c r="M992" s="7"/>
      <c r="N992" s="74"/>
    </row>
    <row r="993" spans="5:14" ht="15" customHeight="1">
      <c r="E993" s="7"/>
      <c r="F993" s="74"/>
      <c r="G993" s="67"/>
      <c r="I993" s="67"/>
      <c r="K993" s="8"/>
      <c r="M993" s="7"/>
      <c r="N993" s="74"/>
    </row>
    <row r="994" spans="5:14" ht="15" customHeight="1">
      <c r="E994" s="7"/>
      <c r="F994" s="74"/>
      <c r="G994" s="67"/>
      <c r="I994" s="67"/>
      <c r="K994" s="8"/>
      <c r="M994" s="7"/>
      <c r="N994" s="74"/>
    </row>
    <row r="995" spans="5:14" ht="15" customHeight="1">
      <c r="E995" s="7"/>
      <c r="F995" s="74"/>
      <c r="G995" s="67"/>
      <c r="I995" s="67"/>
      <c r="K995" s="8"/>
      <c r="M995" s="7"/>
      <c r="N995" s="74"/>
    </row>
    <row r="996" spans="5:14" ht="15" customHeight="1">
      <c r="E996" s="7"/>
      <c r="F996" s="74"/>
      <c r="G996" s="67"/>
      <c r="I996" s="67"/>
      <c r="K996" s="8"/>
      <c r="M996" s="7"/>
      <c r="N996" s="74"/>
    </row>
    <row r="997" spans="5:14" ht="15" customHeight="1">
      <c r="E997" s="7"/>
      <c r="F997" s="74"/>
      <c r="G997" s="67"/>
      <c r="I997" s="67"/>
      <c r="K997" s="8"/>
      <c r="M997" s="7"/>
      <c r="N997" s="74"/>
    </row>
    <row r="998" spans="5:14" ht="15" customHeight="1">
      <c r="E998" s="7"/>
      <c r="F998" s="74"/>
      <c r="G998" s="67"/>
      <c r="I998" s="67"/>
      <c r="K998" s="8"/>
      <c r="M998" s="7"/>
      <c r="N998" s="74"/>
    </row>
    <row r="999" spans="5:14" ht="15" customHeight="1">
      <c r="E999" s="7"/>
      <c r="F999" s="74"/>
      <c r="G999" s="67"/>
      <c r="I999" s="67"/>
      <c r="K999" s="8"/>
      <c r="M999" s="7"/>
      <c r="N999" s="74"/>
    </row>
    <row r="1000" spans="5:14" ht="15" customHeight="1">
      <c r="E1000" s="7"/>
      <c r="F1000" s="74"/>
      <c r="G1000" s="67"/>
      <c r="I1000" s="67"/>
      <c r="K1000" s="8"/>
      <c r="M1000" s="7"/>
      <c r="N1000" s="74"/>
    </row>
    <row r="1001" spans="5:14" ht="15" customHeight="1">
      <c r="E1001" s="7"/>
      <c r="F1001" s="74"/>
      <c r="G1001" s="67"/>
      <c r="I1001" s="67"/>
      <c r="K1001" s="8"/>
      <c r="M1001" s="7"/>
      <c r="N1001" s="74"/>
    </row>
    <row r="1002" spans="5:14" ht="15" customHeight="1">
      <c r="E1002" s="7"/>
      <c r="F1002" s="74"/>
      <c r="G1002" s="67"/>
      <c r="I1002" s="67"/>
      <c r="K1002" s="8"/>
      <c r="M1002" s="7"/>
      <c r="N1002" s="74"/>
    </row>
    <row r="1003" spans="5:14" ht="15" customHeight="1">
      <c r="E1003" s="7"/>
      <c r="F1003" s="74"/>
      <c r="G1003" s="67"/>
      <c r="I1003" s="67"/>
      <c r="K1003" s="8"/>
      <c r="M1003" s="7"/>
      <c r="N1003" s="74"/>
    </row>
    <row r="1004" spans="5:14" ht="15" customHeight="1">
      <c r="E1004" s="7"/>
      <c r="F1004" s="74"/>
      <c r="G1004" s="67"/>
      <c r="I1004" s="67"/>
      <c r="K1004" s="8"/>
      <c r="M1004" s="7"/>
      <c r="N1004" s="74"/>
    </row>
    <row r="1005" spans="5:14" ht="15" customHeight="1">
      <c r="E1005" s="7"/>
      <c r="F1005" s="74"/>
      <c r="G1005" s="67"/>
      <c r="I1005" s="67"/>
      <c r="K1005" s="8"/>
      <c r="M1005" s="7"/>
      <c r="N1005" s="74"/>
    </row>
    <row r="1006" spans="5:14" ht="15" customHeight="1">
      <c r="E1006" s="7"/>
      <c r="F1006" s="74"/>
      <c r="G1006" s="67"/>
      <c r="I1006" s="67"/>
      <c r="K1006" s="8"/>
      <c r="M1006" s="7"/>
      <c r="N1006" s="74"/>
    </row>
    <row r="1007" spans="5:14" ht="15" customHeight="1">
      <c r="E1007" s="7"/>
      <c r="F1007" s="74"/>
      <c r="G1007" s="67"/>
      <c r="I1007" s="67"/>
      <c r="K1007" s="8"/>
      <c r="M1007" s="7"/>
      <c r="N1007" s="74"/>
    </row>
    <row r="1008" spans="5:14" ht="15" customHeight="1">
      <c r="E1008" s="7"/>
      <c r="F1008" s="74"/>
      <c r="G1008" s="67"/>
      <c r="I1008" s="67"/>
      <c r="K1008" s="8"/>
      <c r="M1008" s="7"/>
      <c r="N1008" s="74"/>
    </row>
    <row r="1009" spans="5:14" ht="15" customHeight="1">
      <c r="E1009" s="7"/>
      <c r="F1009" s="74"/>
      <c r="G1009" s="67"/>
      <c r="I1009" s="67"/>
      <c r="K1009" s="8"/>
      <c r="M1009" s="7"/>
      <c r="N1009" s="74"/>
    </row>
    <row r="1010" spans="5:14" ht="15" customHeight="1">
      <c r="E1010" s="7"/>
      <c r="F1010" s="74"/>
      <c r="G1010" s="67"/>
      <c r="I1010" s="67"/>
      <c r="K1010" s="8"/>
      <c r="M1010" s="7"/>
      <c r="N1010" s="74"/>
    </row>
    <row r="1011" spans="5:14" ht="15" customHeight="1">
      <c r="E1011" s="7"/>
      <c r="F1011" s="74"/>
      <c r="G1011" s="67"/>
      <c r="I1011" s="67"/>
      <c r="K1011" s="8"/>
      <c r="M1011" s="7"/>
      <c r="N1011" s="74"/>
    </row>
    <row r="1012" spans="5:14" ht="15" customHeight="1">
      <c r="E1012" s="7"/>
      <c r="F1012" s="74"/>
      <c r="G1012" s="67"/>
      <c r="I1012" s="67"/>
      <c r="K1012" s="8"/>
      <c r="M1012" s="7"/>
      <c r="N1012" s="74"/>
    </row>
    <row r="1013" spans="5:14" ht="15" customHeight="1">
      <c r="E1013" s="7"/>
      <c r="F1013" s="74"/>
      <c r="G1013" s="67"/>
      <c r="I1013" s="67"/>
      <c r="K1013" s="8"/>
      <c r="M1013" s="7"/>
      <c r="N1013" s="74"/>
    </row>
    <row r="1014" spans="5:14" ht="15" customHeight="1">
      <c r="E1014" s="7"/>
      <c r="F1014" s="74"/>
      <c r="G1014" s="67"/>
      <c r="I1014" s="67"/>
      <c r="K1014" s="8"/>
      <c r="M1014" s="7"/>
      <c r="N1014" s="74"/>
    </row>
    <row r="1015" spans="5:14" ht="15" customHeight="1">
      <c r="E1015" s="7"/>
      <c r="F1015" s="74"/>
      <c r="G1015" s="67"/>
      <c r="I1015" s="67"/>
      <c r="K1015" s="8"/>
      <c r="M1015" s="7"/>
      <c r="N1015" s="74"/>
    </row>
    <row r="1016" spans="5:14" ht="15" customHeight="1">
      <c r="E1016" s="7"/>
      <c r="F1016" s="74"/>
      <c r="G1016" s="67"/>
      <c r="I1016" s="67"/>
      <c r="K1016" s="8"/>
      <c r="M1016" s="7"/>
      <c r="N1016" s="74"/>
    </row>
    <row r="1017" spans="5:14" ht="15" customHeight="1">
      <c r="E1017" s="7"/>
      <c r="F1017" s="74"/>
      <c r="G1017" s="67"/>
      <c r="I1017" s="67"/>
      <c r="K1017" s="8"/>
      <c r="M1017" s="7"/>
      <c r="N1017" s="74"/>
    </row>
    <row r="1018" spans="5:14" ht="15" customHeight="1">
      <c r="E1018" s="7"/>
      <c r="F1018" s="74"/>
      <c r="G1018" s="67"/>
      <c r="I1018" s="67"/>
      <c r="K1018" s="8"/>
      <c r="M1018" s="7"/>
      <c r="N1018" s="74"/>
    </row>
    <row r="1019" spans="5:14" ht="15" customHeight="1">
      <c r="E1019" s="7"/>
      <c r="F1019" s="74"/>
      <c r="G1019" s="67"/>
      <c r="I1019" s="67"/>
      <c r="K1019" s="8"/>
      <c r="M1019" s="7"/>
      <c r="N1019" s="74"/>
    </row>
    <row r="1020" spans="5:14" ht="15" customHeight="1">
      <c r="E1020" s="7"/>
      <c r="F1020" s="74"/>
      <c r="G1020" s="67"/>
      <c r="I1020" s="67"/>
      <c r="K1020" s="8"/>
      <c r="M1020" s="7"/>
      <c r="N1020" s="74"/>
    </row>
    <row r="1021" spans="5:14" ht="15" customHeight="1">
      <c r="E1021" s="7"/>
      <c r="F1021" s="74"/>
      <c r="G1021" s="67"/>
      <c r="I1021" s="67"/>
      <c r="K1021" s="8"/>
      <c r="M1021" s="7"/>
      <c r="N1021" s="74"/>
    </row>
    <row r="1022" spans="5:14" ht="15" customHeight="1">
      <c r="E1022" s="7"/>
      <c r="F1022" s="74"/>
      <c r="G1022" s="67"/>
      <c r="I1022" s="67"/>
      <c r="K1022" s="8"/>
      <c r="M1022" s="7"/>
      <c r="N1022" s="74"/>
    </row>
    <row r="1023" spans="5:14" ht="15" customHeight="1">
      <c r="E1023" s="7"/>
      <c r="F1023" s="74"/>
      <c r="G1023" s="67"/>
      <c r="I1023" s="67"/>
      <c r="K1023" s="8"/>
      <c r="M1023" s="7"/>
      <c r="N1023" s="74"/>
    </row>
    <row r="1024" spans="5:14" ht="15" customHeight="1">
      <c r="E1024" s="7"/>
      <c r="F1024" s="74"/>
      <c r="G1024" s="67"/>
      <c r="I1024" s="67"/>
      <c r="K1024" s="8"/>
      <c r="M1024" s="7"/>
      <c r="N1024" s="74"/>
    </row>
    <row r="1025" spans="5:14" ht="15" customHeight="1">
      <c r="E1025" s="7"/>
      <c r="F1025" s="74"/>
      <c r="G1025" s="67"/>
      <c r="I1025" s="67"/>
      <c r="K1025" s="8"/>
      <c r="M1025" s="7"/>
      <c r="N1025" s="74"/>
    </row>
    <row r="1026" spans="5:14" ht="15" customHeight="1">
      <c r="E1026" s="7"/>
      <c r="F1026" s="74"/>
      <c r="G1026" s="67"/>
      <c r="I1026" s="67"/>
      <c r="K1026" s="8"/>
      <c r="M1026" s="7"/>
      <c r="N1026" s="74"/>
    </row>
    <row r="1027" spans="5:14" ht="15" customHeight="1">
      <c r="E1027" s="7"/>
      <c r="F1027" s="74"/>
      <c r="G1027" s="67"/>
      <c r="I1027" s="67"/>
      <c r="K1027" s="8"/>
      <c r="M1027" s="7"/>
      <c r="N1027" s="74"/>
    </row>
    <row r="1028" spans="5:14" ht="15" customHeight="1">
      <c r="E1028" s="7"/>
      <c r="F1028" s="74"/>
      <c r="G1028" s="67"/>
      <c r="I1028" s="67"/>
      <c r="K1028" s="8"/>
      <c r="M1028" s="7"/>
      <c r="N1028" s="74"/>
    </row>
    <row r="1029" spans="5:14" ht="15" customHeight="1">
      <c r="E1029" s="7"/>
      <c r="F1029" s="74"/>
      <c r="G1029" s="67"/>
      <c r="I1029" s="67"/>
      <c r="K1029" s="8"/>
      <c r="M1029" s="7"/>
      <c r="N1029" s="74"/>
    </row>
    <row r="1030" spans="5:14" ht="15" customHeight="1">
      <c r="E1030" s="7"/>
      <c r="F1030" s="74"/>
      <c r="G1030" s="67"/>
      <c r="I1030" s="67"/>
      <c r="K1030" s="8"/>
      <c r="M1030" s="7"/>
      <c r="N1030" s="74"/>
    </row>
    <row r="1031" spans="5:14" ht="15" customHeight="1">
      <c r="E1031" s="7"/>
      <c r="F1031" s="74"/>
      <c r="G1031" s="67"/>
      <c r="I1031" s="67"/>
      <c r="K1031" s="8"/>
      <c r="M1031" s="7"/>
      <c r="N1031" s="74"/>
    </row>
    <row r="1032" spans="5:14" ht="15" customHeight="1">
      <c r="E1032" s="7"/>
      <c r="F1032" s="74"/>
      <c r="G1032" s="67"/>
      <c r="I1032" s="67"/>
      <c r="K1032" s="8"/>
      <c r="M1032" s="7"/>
      <c r="N1032" s="74"/>
    </row>
    <row r="1033" spans="5:14" ht="15" customHeight="1">
      <c r="E1033" s="7"/>
      <c r="F1033" s="74"/>
      <c r="G1033" s="67"/>
      <c r="I1033" s="67"/>
      <c r="K1033" s="8"/>
      <c r="M1033" s="7"/>
      <c r="N1033" s="74"/>
    </row>
    <row r="1034" spans="5:14" ht="15" customHeight="1">
      <c r="E1034" s="7"/>
      <c r="F1034" s="74"/>
      <c r="G1034" s="67"/>
      <c r="I1034" s="67"/>
      <c r="K1034" s="8"/>
      <c r="M1034" s="7"/>
      <c r="N1034" s="74"/>
    </row>
    <row r="1035" spans="5:14" ht="15" customHeight="1">
      <c r="E1035" s="7"/>
      <c r="F1035" s="74"/>
      <c r="G1035" s="67"/>
      <c r="I1035" s="67"/>
      <c r="K1035" s="8"/>
      <c r="M1035" s="7"/>
      <c r="N1035" s="74"/>
    </row>
    <row r="1036" spans="5:14" ht="15" customHeight="1">
      <c r="E1036" s="7"/>
      <c r="F1036" s="74"/>
      <c r="G1036" s="67"/>
      <c r="I1036" s="67"/>
      <c r="K1036" s="8"/>
      <c r="M1036" s="7"/>
      <c r="N1036" s="74"/>
    </row>
    <row r="1037" spans="5:14" ht="15" customHeight="1">
      <c r="E1037" s="7"/>
      <c r="F1037" s="74"/>
      <c r="G1037" s="67"/>
      <c r="I1037" s="67"/>
      <c r="K1037" s="8"/>
      <c r="M1037" s="7"/>
      <c r="N1037" s="74"/>
    </row>
    <row r="1038" spans="5:14" ht="15" customHeight="1">
      <c r="E1038" s="7"/>
      <c r="F1038" s="74"/>
      <c r="G1038" s="67"/>
      <c r="I1038" s="67"/>
      <c r="K1038" s="8"/>
      <c r="M1038" s="7"/>
      <c r="N1038" s="74"/>
    </row>
    <row r="1039" spans="5:14" ht="15" customHeight="1">
      <c r="E1039" s="7"/>
      <c r="F1039" s="74"/>
      <c r="G1039" s="67"/>
      <c r="I1039" s="67"/>
      <c r="K1039" s="8"/>
      <c r="M1039" s="7"/>
      <c r="N1039" s="74"/>
    </row>
    <row r="1040" spans="5:14" ht="15" customHeight="1">
      <c r="E1040" s="7"/>
      <c r="F1040" s="74"/>
      <c r="G1040" s="67"/>
      <c r="I1040" s="67"/>
      <c r="K1040" s="8"/>
      <c r="M1040" s="7"/>
      <c r="N1040" s="74"/>
    </row>
    <row r="1041" spans="5:14" ht="15" customHeight="1">
      <c r="E1041" s="7"/>
      <c r="F1041" s="74"/>
      <c r="G1041" s="67"/>
      <c r="I1041" s="67"/>
      <c r="K1041" s="8"/>
      <c r="M1041" s="7"/>
      <c r="N1041" s="74"/>
    </row>
    <row r="1042" spans="5:14" ht="15" customHeight="1">
      <c r="E1042" s="7"/>
      <c r="F1042" s="74"/>
      <c r="G1042" s="67"/>
      <c r="I1042" s="67"/>
      <c r="K1042" s="8"/>
      <c r="M1042" s="7"/>
      <c r="N1042" s="74"/>
    </row>
    <row r="1043" spans="5:14" ht="15" customHeight="1">
      <c r="E1043" s="7"/>
      <c r="F1043" s="74"/>
      <c r="G1043" s="67"/>
      <c r="I1043" s="67"/>
      <c r="K1043" s="8"/>
      <c r="M1043" s="7"/>
      <c r="N1043" s="74"/>
    </row>
    <row r="1044" spans="5:14" ht="15" customHeight="1">
      <c r="E1044" s="7"/>
      <c r="F1044" s="74"/>
      <c r="G1044" s="67"/>
      <c r="I1044" s="67"/>
      <c r="K1044" s="8"/>
      <c r="M1044" s="7"/>
      <c r="N1044" s="74"/>
    </row>
    <row r="1045" spans="5:14" ht="15" customHeight="1">
      <c r="E1045" s="7"/>
      <c r="F1045" s="74"/>
      <c r="G1045" s="67"/>
      <c r="I1045" s="67"/>
      <c r="K1045" s="8"/>
      <c r="M1045" s="7"/>
      <c r="N1045" s="74"/>
    </row>
    <row r="1046" spans="5:14" ht="15" customHeight="1">
      <c r="E1046" s="7"/>
      <c r="F1046" s="74"/>
      <c r="G1046" s="67"/>
      <c r="I1046" s="67"/>
      <c r="K1046" s="8"/>
      <c r="M1046" s="7"/>
      <c r="N1046" s="74"/>
    </row>
    <row r="1047" spans="5:14" ht="15" customHeight="1">
      <c r="E1047" s="7"/>
      <c r="F1047" s="74"/>
      <c r="G1047" s="67"/>
      <c r="I1047" s="67"/>
      <c r="K1047" s="8"/>
      <c r="M1047" s="7"/>
      <c r="N1047" s="74"/>
    </row>
    <row r="1048" spans="5:14" ht="15" customHeight="1">
      <c r="E1048" s="7"/>
      <c r="F1048" s="74"/>
      <c r="G1048" s="67"/>
      <c r="I1048" s="67"/>
      <c r="K1048" s="8"/>
      <c r="M1048" s="7"/>
      <c r="N1048" s="74"/>
    </row>
    <row r="1049" spans="5:14" ht="15" customHeight="1">
      <c r="E1049" s="7"/>
      <c r="F1049" s="74"/>
      <c r="G1049" s="67"/>
      <c r="I1049" s="67"/>
      <c r="K1049" s="8"/>
      <c r="M1049" s="7"/>
      <c r="N1049" s="74"/>
    </row>
    <row r="1050" spans="5:14" ht="15" customHeight="1">
      <c r="E1050" s="7"/>
      <c r="F1050" s="74"/>
      <c r="G1050" s="67"/>
      <c r="I1050" s="67"/>
      <c r="K1050" s="8"/>
      <c r="M1050" s="7"/>
      <c r="N1050" s="74"/>
    </row>
    <row r="1051" spans="5:14" ht="15" customHeight="1">
      <c r="E1051" s="7"/>
      <c r="F1051" s="74"/>
      <c r="G1051" s="67"/>
      <c r="I1051" s="67"/>
      <c r="K1051" s="8"/>
      <c r="M1051" s="7"/>
      <c r="N1051" s="74"/>
    </row>
    <row r="1052" spans="5:14" ht="15" customHeight="1">
      <c r="E1052" s="7"/>
      <c r="F1052" s="74"/>
      <c r="G1052" s="67"/>
      <c r="I1052" s="67"/>
      <c r="K1052" s="8"/>
      <c r="M1052" s="7"/>
      <c r="N1052" s="74"/>
    </row>
    <row r="1053" spans="5:14" ht="15" customHeight="1">
      <c r="E1053" s="7"/>
      <c r="F1053" s="74"/>
      <c r="G1053" s="67"/>
      <c r="I1053" s="67"/>
      <c r="K1053" s="8"/>
      <c r="M1053" s="7"/>
      <c r="N1053" s="74"/>
    </row>
    <row r="1054" spans="5:14" ht="15" customHeight="1">
      <c r="E1054" s="7"/>
      <c r="F1054" s="74"/>
      <c r="G1054" s="67"/>
      <c r="I1054" s="67"/>
      <c r="K1054" s="8"/>
      <c r="M1054" s="7"/>
      <c r="N1054" s="74"/>
    </row>
    <row r="1055" spans="5:14" ht="15" customHeight="1">
      <c r="E1055" s="7"/>
      <c r="F1055" s="74"/>
      <c r="G1055" s="67"/>
      <c r="I1055" s="67"/>
      <c r="K1055" s="8"/>
      <c r="M1055" s="7"/>
      <c r="N1055" s="74"/>
    </row>
    <row r="1056" spans="5:14" ht="15" customHeight="1">
      <c r="E1056" s="7"/>
      <c r="F1056" s="74"/>
      <c r="G1056" s="67"/>
      <c r="I1056" s="67"/>
      <c r="K1056" s="8"/>
      <c r="M1056" s="7"/>
      <c r="N1056" s="74"/>
    </row>
    <row r="1057" spans="5:14" ht="15" customHeight="1">
      <c r="E1057" s="7"/>
      <c r="F1057" s="74"/>
      <c r="G1057" s="67"/>
      <c r="I1057" s="67"/>
      <c r="K1057" s="8"/>
      <c r="M1057" s="7"/>
      <c r="N1057" s="74"/>
    </row>
    <row r="1058" spans="5:14" ht="15" customHeight="1">
      <c r="E1058" s="7"/>
      <c r="F1058" s="74"/>
      <c r="G1058" s="67"/>
      <c r="I1058" s="67"/>
      <c r="K1058" s="8"/>
      <c r="M1058" s="7"/>
      <c r="N1058" s="74"/>
    </row>
    <row r="1059" spans="5:14" ht="15" customHeight="1">
      <c r="E1059" s="7"/>
      <c r="F1059" s="74"/>
      <c r="G1059" s="67"/>
      <c r="I1059" s="67"/>
      <c r="K1059" s="8"/>
      <c r="M1059" s="7"/>
      <c r="N1059" s="74"/>
    </row>
    <row r="1060" spans="5:14" ht="15" customHeight="1">
      <c r="E1060" s="7"/>
      <c r="F1060" s="74"/>
      <c r="G1060" s="67"/>
      <c r="I1060" s="67"/>
      <c r="K1060" s="8"/>
      <c r="M1060" s="7"/>
      <c r="N1060" s="74"/>
    </row>
    <row r="1061" spans="5:14" ht="15" customHeight="1">
      <c r="E1061" s="7"/>
      <c r="F1061" s="74"/>
      <c r="G1061" s="67"/>
      <c r="I1061" s="67"/>
      <c r="K1061" s="8"/>
      <c r="M1061" s="7"/>
      <c r="N1061" s="74"/>
    </row>
    <row r="1062" spans="5:14" ht="15" customHeight="1">
      <c r="E1062" s="7"/>
      <c r="F1062" s="74"/>
      <c r="G1062" s="67"/>
      <c r="I1062" s="67"/>
      <c r="K1062" s="8"/>
      <c r="M1062" s="7"/>
      <c r="N1062" s="74"/>
    </row>
    <row r="1063" spans="5:14" ht="15" customHeight="1">
      <c r="E1063" s="7"/>
      <c r="F1063" s="74"/>
      <c r="G1063" s="67"/>
      <c r="I1063" s="67"/>
      <c r="K1063" s="8"/>
      <c r="M1063" s="7"/>
      <c r="N1063" s="74"/>
    </row>
    <row r="1064" spans="5:14" ht="15" customHeight="1">
      <c r="E1064" s="7"/>
      <c r="F1064" s="74"/>
      <c r="G1064" s="67"/>
      <c r="I1064" s="67"/>
      <c r="K1064" s="8"/>
      <c r="M1064" s="7"/>
      <c r="N1064" s="74"/>
    </row>
    <row r="1065" spans="5:14" ht="15" customHeight="1">
      <c r="E1065" s="7"/>
      <c r="F1065" s="74"/>
      <c r="G1065" s="67"/>
      <c r="I1065" s="67"/>
      <c r="K1065" s="8"/>
      <c r="M1065" s="7"/>
      <c r="N1065" s="74"/>
    </row>
    <row r="1066" spans="5:14" ht="15" customHeight="1">
      <c r="E1066" s="7"/>
      <c r="F1066" s="74"/>
      <c r="G1066" s="67"/>
      <c r="I1066" s="67"/>
      <c r="K1066" s="8"/>
      <c r="M1066" s="7"/>
      <c r="N1066" s="74"/>
    </row>
    <row r="1067" spans="5:14" ht="15" customHeight="1">
      <c r="E1067" s="7"/>
      <c r="F1067" s="74"/>
      <c r="G1067" s="67"/>
      <c r="I1067" s="67"/>
      <c r="K1067" s="8"/>
      <c r="M1067" s="7"/>
      <c r="N1067" s="74"/>
    </row>
    <row r="1068" spans="5:14" ht="15" customHeight="1">
      <c r="E1068" s="7"/>
      <c r="F1068" s="74"/>
      <c r="G1068" s="67"/>
      <c r="I1068" s="67"/>
      <c r="K1068" s="8"/>
      <c r="M1068" s="7"/>
      <c r="N1068" s="74"/>
    </row>
    <row r="1069" spans="5:14" ht="15" customHeight="1">
      <c r="E1069" s="7"/>
      <c r="F1069" s="74"/>
      <c r="G1069" s="67"/>
      <c r="I1069" s="67"/>
      <c r="K1069" s="8"/>
      <c r="M1069" s="7"/>
      <c r="N1069" s="74"/>
    </row>
    <row r="1070" spans="5:14" ht="15" customHeight="1">
      <c r="E1070" s="7"/>
      <c r="F1070" s="74"/>
      <c r="G1070" s="67"/>
      <c r="I1070" s="67"/>
      <c r="K1070" s="8"/>
      <c r="M1070" s="7"/>
      <c r="N1070" s="74"/>
    </row>
    <row r="1071" spans="5:14" ht="15" customHeight="1">
      <c r="E1071" s="7"/>
      <c r="F1071" s="74"/>
      <c r="G1071" s="67"/>
      <c r="I1071" s="67"/>
      <c r="K1071" s="8"/>
      <c r="M1071" s="7"/>
      <c r="N1071" s="74"/>
    </row>
    <row r="1072" spans="5:14" ht="15" customHeight="1">
      <c r="E1072" s="7"/>
      <c r="F1072" s="74"/>
      <c r="G1072" s="67"/>
      <c r="I1072" s="67"/>
      <c r="K1072" s="8"/>
      <c r="M1072" s="7"/>
      <c r="N1072" s="74"/>
    </row>
    <row r="1073" spans="5:14" ht="15" customHeight="1">
      <c r="E1073" s="7"/>
      <c r="F1073" s="74"/>
      <c r="G1073" s="67"/>
      <c r="I1073" s="67"/>
      <c r="K1073" s="8"/>
      <c r="M1073" s="7"/>
      <c r="N1073" s="74"/>
    </row>
    <row r="1074" spans="5:14" ht="15" customHeight="1">
      <c r="E1074" s="7"/>
      <c r="F1074" s="74"/>
      <c r="G1074" s="67"/>
      <c r="I1074" s="67"/>
      <c r="K1074" s="8"/>
      <c r="M1074" s="7"/>
      <c r="N1074" s="74"/>
    </row>
    <row r="1075" spans="5:14" ht="15" customHeight="1">
      <c r="E1075" s="7"/>
      <c r="F1075" s="74"/>
      <c r="G1075" s="67"/>
      <c r="I1075" s="67"/>
      <c r="K1075" s="8"/>
      <c r="M1075" s="7"/>
      <c r="N1075" s="74"/>
    </row>
    <row r="1076" spans="5:14" ht="15" customHeight="1">
      <c r="E1076" s="7"/>
      <c r="F1076" s="74"/>
      <c r="G1076" s="67"/>
      <c r="I1076" s="67"/>
      <c r="K1076" s="8"/>
      <c r="M1076" s="7"/>
      <c r="N1076" s="74"/>
    </row>
    <row r="1077" spans="5:14" ht="15" customHeight="1">
      <c r="E1077" s="7"/>
      <c r="F1077" s="74"/>
      <c r="G1077" s="67"/>
      <c r="I1077" s="67"/>
      <c r="K1077" s="8"/>
      <c r="M1077" s="7"/>
      <c r="N1077" s="74"/>
    </row>
    <row r="1078" spans="5:14" ht="15" customHeight="1">
      <c r="E1078" s="7"/>
      <c r="F1078" s="74"/>
      <c r="G1078" s="67"/>
      <c r="I1078" s="67"/>
      <c r="K1078" s="8"/>
      <c r="M1078" s="7"/>
      <c r="N1078" s="74"/>
    </row>
    <row r="1079" spans="5:14" ht="15" customHeight="1">
      <c r="E1079" s="7"/>
      <c r="F1079" s="74"/>
      <c r="G1079" s="67"/>
      <c r="I1079" s="67"/>
      <c r="K1079" s="8"/>
      <c r="M1079" s="7"/>
      <c r="N1079" s="74"/>
    </row>
    <row r="1080" spans="5:14" ht="15" customHeight="1">
      <c r="E1080" s="7"/>
      <c r="F1080" s="74"/>
      <c r="G1080" s="67"/>
      <c r="I1080" s="67"/>
      <c r="K1080" s="8"/>
      <c r="M1080" s="7"/>
      <c r="N1080" s="74"/>
    </row>
    <row r="1081" spans="5:14" ht="15" customHeight="1">
      <c r="E1081" s="7"/>
      <c r="F1081" s="74"/>
      <c r="G1081" s="67"/>
      <c r="I1081" s="67"/>
      <c r="K1081" s="8"/>
      <c r="M1081" s="7"/>
      <c r="N1081" s="74"/>
    </row>
    <row r="1082" spans="5:14" ht="15" customHeight="1">
      <c r="E1082" s="7"/>
      <c r="F1082" s="74"/>
      <c r="G1082" s="67"/>
      <c r="I1082" s="67"/>
      <c r="K1082" s="8"/>
      <c r="M1082" s="7"/>
      <c r="N1082" s="74"/>
    </row>
    <row r="1083" spans="5:14" ht="15" customHeight="1">
      <c r="E1083" s="7"/>
      <c r="F1083" s="74"/>
      <c r="G1083" s="67"/>
      <c r="I1083" s="67"/>
      <c r="K1083" s="8"/>
      <c r="M1083" s="7"/>
      <c r="N1083" s="74"/>
    </row>
    <row r="1084" spans="5:14" ht="15" customHeight="1">
      <c r="E1084" s="7"/>
      <c r="F1084" s="74"/>
      <c r="G1084" s="67"/>
      <c r="I1084" s="67"/>
      <c r="K1084" s="8"/>
      <c r="M1084" s="7"/>
      <c r="N1084" s="74"/>
    </row>
    <row r="1085" spans="5:14" ht="15" customHeight="1">
      <c r="E1085" s="7"/>
      <c r="F1085" s="74"/>
      <c r="G1085" s="67"/>
      <c r="I1085" s="67"/>
      <c r="K1085" s="8"/>
      <c r="M1085" s="7"/>
      <c r="N1085" s="74"/>
    </row>
    <row r="1086" spans="5:14" ht="15" customHeight="1">
      <c r="E1086" s="7"/>
      <c r="F1086" s="74"/>
      <c r="G1086" s="67"/>
      <c r="I1086" s="67"/>
      <c r="K1086" s="8"/>
      <c r="M1086" s="7"/>
      <c r="N1086" s="74"/>
    </row>
    <row r="1087" spans="5:14" ht="15" customHeight="1">
      <c r="E1087" s="7"/>
      <c r="F1087" s="74"/>
      <c r="G1087" s="67"/>
      <c r="I1087" s="67"/>
      <c r="K1087" s="8"/>
      <c r="M1087" s="7"/>
      <c r="N1087" s="74"/>
    </row>
    <row r="1088" spans="5:14" ht="15" customHeight="1">
      <c r="E1088" s="7"/>
      <c r="F1088" s="74"/>
      <c r="G1088" s="67"/>
      <c r="I1088" s="67"/>
      <c r="K1088" s="8"/>
      <c r="M1088" s="7"/>
      <c r="N1088" s="74"/>
    </row>
    <row r="1089" spans="5:14" ht="15" customHeight="1">
      <c r="E1089" s="7"/>
      <c r="F1089" s="74"/>
      <c r="G1089" s="67"/>
      <c r="I1089" s="67"/>
      <c r="K1089" s="8"/>
      <c r="M1089" s="7"/>
      <c r="N1089" s="74"/>
    </row>
    <row r="1090" spans="5:14" ht="15" customHeight="1">
      <c r="E1090" s="7"/>
      <c r="F1090" s="74"/>
      <c r="G1090" s="67"/>
      <c r="I1090" s="67"/>
      <c r="K1090" s="8"/>
      <c r="M1090" s="7"/>
      <c r="N1090" s="74"/>
    </row>
    <row r="1091" spans="5:14" ht="15" customHeight="1">
      <c r="E1091" s="7"/>
      <c r="F1091" s="74"/>
      <c r="G1091" s="67"/>
      <c r="I1091" s="67"/>
      <c r="K1091" s="8"/>
      <c r="M1091" s="7"/>
      <c r="N1091" s="74"/>
    </row>
    <row r="1092" spans="5:14" ht="15" customHeight="1">
      <c r="E1092" s="7"/>
      <c r="F1092" s="74"/>
      <c r="G1092" s="67"/>
      <c r="I1092" s="67"/>
      <c r="K1092" s="8"/>
      <c r="M1092" s="7"/>
      <c r="N1092" s="74"/>
    </row>
    <row r="1093" spans="5:14" ht="15" customHeight="1">
      <c r="E1093" s="7"/>
      <c r="F1093" s="74"/>
      <c r="G1093" s="67"/>
      <c r="I1093" s="67"/>
      <c r="K1093" s="8"/>
      <c r="M1093" s="7"/>
      <c r="N1093" s="74"/>
    </row>
    <row r="1094" spans="5:14" ht="15" customHeight="1">
      <c r="E1094" s="7"/>
      <c r="F1094" s="74"/>
      <c r="G1094" s="67"/>
      <c r="I1094" s="67"/>
      <c r="K1094" s="8"/>
      <c r="M1094" s="7"/>
      <c r="N1094" s="74"/>
    </row>
    <row r="1095" spans="5:14" ht="15" customHeight="1">
      <c r="E1095" s="7"/>
      <c r="F1095" s="74"/>
      <c r="G1095" s="67"/>
      <c r="I1095" s="67"/>
      <c r="K1095" s="8"/>
      <c r="M1095" s="7"/>
      <c r="N1095" s="74"/>
    </row>
    <row r="1096" spans="5:14" ht="15" customHeight="1">
      <c r="E1096" s="7"/>
      <c r="F1096" s="74"/>
      <c r="G1096" s="67"/>
      <c r="I1096" s="67"/>
      <c r="K1096" s="8"/>
      <c r="M1096" s="7"/>
      <c r="N1096" s="74"/>
    </row>
    <row r="1097" spans="5:14" ht="15" customHeight="1">
      <c r="E1097" s="7"/>
      <c r="F1097" s="74"/>
      <c r="G1097" s="67"/>
      <c r="I1097" s="67"/>
      <c r="K1097" s="8"/>
      <c r="M1097" s="7"/>
      <c r="N1097" s="74"/>
    </row>
    <row r="1098" spans="5:14" ht="15" customHeight="1">
      <c r="E1098" s="7"/>
      <c r="F1098" s="74"/>
      <c r="G1098" s="67"/>
      <c r="I1098" s="67"/>
      <c r="K1098" s="8"/>
      <c r="M1098" s="7"/>
      <c r="N1098" s="74"/>
    </row>
    <row r="1099" spans="5:14" ht="15" customHeight="1">
      <c r="E1099" s="7"/>
      <c r="F1099" s="74"/>
      <c r="G1099" s="67"/>
      <c r="I1099" s="67"/>
      <c r="K1099" s="8"/>
      <c r="M1099" s="7"/>
      <c r="N1099" s="74"/>
    </row>
    <row r="1100" spans="5:14" ht="15" customHeight="1">
      <c r="E1100" s="7"/>
      <c r="F1100" s="74"/>
      <c r="G1100" s="67"/>
      <c r="I1100" s="67"/>
      <c r="K1100" s="8"/>
      <c r="M1100" s="7"/>
      <c r="N1100" s="74"/>
    </row>
    <row r="1101" spans="5:14" ht="15" customHeight="1">
      <c r="E1101" s="7"/>
      <c r="F1101" s="74"/>
      <c r="G1101" s="67"/>
      <c r="I1101" s="67"/>
      <c r="K1101" s="8"/>
      <c r="M1101" s="7"/>
      <c r="N1101" s="74"/>
    </row>
    <row r="1102" spans="5:14" ht="15" customHeight="1">
      <c r="E1102" s="7"/>
      <c r="F1102" s="74"/>
      <c r="G1102" s="67"/>
      <c r="I1102" s="67"/>
      <c r="K1102" s="8"/>
      <c r="M1102" s="7"/>
      <c r="N1102" s="74"/>
    </row>
    <row r="1103" spans="5:14" ht="15" customHeight="1">
      <c r="E1103" s="7"/>
      <c r="F1103" s="74"/>
      <c r="G1103" s="67"/>
      <c r="I1103" s="67"/>
      <c r="K1103" s="8"/>
      <c r="M1103" s="7"/>
      <c r="N1103" s="74"/>
    </row>
    <row r="1104" spans="5:14" ht="15" customHeight="1">
      <c r="E1104" s="7"/>
      <c r="F1104" s="74"/>
      <c r="G1104" s="67"/>
      <c r="I1104" s="67"/>
      <c r="K1104" s="8"/>
      <c r="M1104" s="7"/>
      <c r="N1104" s="74"/>
    </row>
    <row r="1105" spans="5:14" ht="15" customHeight="1">
      <c r="E1105" s="7"/>
      <c r="F1105" s="74"/>
      <c r="G1105" s="67"/>
      <c r="I1105" s="67"/>
      <c r="K1105" s="8"/>
      <c r="M1105" s="7"/>
      <c r="N1105" s="74"/>
    </row>
    <row r="1106" spans="5:14" ht="15" customHeight="1">
      <c r="E1106" s="7"/>
      <c r="F1106" s="74"/>
      <c r="G1106" s="67"/>
      <c r="I1106" s="67"/>
      <c r="K1106" s="8"/>
      <c r="M1106" s="7"/>
      <c r="N1106" s="74"/>
    </row>
    <row r="1107" spans="5:14" ht="15" customHeight="1">
      <c r="E1107" s="7"/>
      <c r="F1107" s="74"/>
      <c r="G1107" s="67"/>
      <c r="I1107" s="67"/>
      <c r="K1107" s="8"/>
      <c r="M1107" s="7"/>
      <c r="N1107" s="74"/>
    </row>
    <row r="1108" spans="5:14" ht="15" customHeight="1">
      <c r="E1108" s="7"/>
      <c r="F1108" s="74"/>
      <c r="G1108" s="67"/>
      <c r="I1108" s="67"/>
      <c r="K1108" s="8"/>
      <c r="M1108" s="7"/>
      <c r="N1108" s="74"/>
    </row>
    <row r="1109" spans="5:14" ht="15" customHeight="1">
      <c r="E1109" s="7"/>
      <c r="F1109" s="74"/>
      <c r="G1109" s="67"/>
      <c r="I1109" s="67"/>
      <c r="K1109" s="8"/>
      <c r="M1109" s="7"/>
      <c r="N1109" s="74"/>
    </row>
    <row r="1110" spans="5:14" ht="15" customHeight="1">
      <c r="E1110" s="7"/>
      <c r="F1110" s="74"/>
      <c r="G1110" s="67"/>
      <c r="I1110" s="67"/>
      <c r="K1110" s="8"/>
      <c r="M1110" s="7"/>
      <c r="N1110" s="74"/>
    </row>
    <row r="1111" spans="5:14" ht="15" customHeight="1">
      <c r="E1111" s="7"/>
      <c r="F1111" s="74"/>
      <c r="G1111" s="67"/>
      <c r="I1111" s="67"/>
      <c r="K1111" s="8"/>
      <c r="M1111" s="7"/>
      <c r="N1111" s="74"/>
    </row>
    <row r="1112" spans="5:14" ht="15" customHeight="1">
      <c r="E1112" s="7"/>
      <c r="F1112" s="74"/>
      <c r="G1112" s="67"/>
      <c r="I1112" s="67"/>
      <c r="K1112" s="8"/>
      <c r="M1112" s="7"/>
      <c r="N1112" s="74"/>
    </row>
    <row r="1113" spans="5:14" ht="15" customHeight="1">
      <c r="E1113" s="7"/>
      <c r="F1113" s="74"/>
      <c r="G1113" s="67"/>
      <c r="I1113" s="67"/>
      <c r="K1113" s="8"/>
      <c r="M1113" s="7"/>
      <c r="N1113" s="74"/>
    </row>
    <row r="1114" spans="5:14" ht="15" customHeight="1">
      <c r="E1114" s="7"/>
      <c r="F1114" s="74"/>
      <c r="G1114" s="67"/>
      <c r="I1114" s="67"/>
      <c r="K1114" s="8"/>
      <c r="M1114" s="7"/>
      <c r="N1114" s="74"/>
    </row>
    <row r="1115" spans="5:14" ht="15" customHeight="1">
      <c r="E1115" s="7"/>
      <c r="F1115" s="74"/>
      <c r="G1115" s="67"/>
      <c r="I1115" s="67"/>
      <c r="K1115" s="8"/>
      <c r="M1115" s="7"/>
      <c r="N1115" s="74"/>
    </row>
    <row r="1116" spans="5:14" ht="15" customHeight="1">
      <c r="E1116" s="7"/>
      <c r="F1116" s="74"/>
      <c r="G1116" s="67"/>
      <c r="I1116" s="67"/>
      <c r="K1116" s="8"/>
      <c r="M1116" s="7"/>
      <c r="N1116" s="74"/>
    </row>
    <row r="1117" spans="5:14" ht="15" customHeight="1">
      <c r="E1117" s="7"/>
      <c r="F1117" s="74"/>
      <c r="G1117" s="67"/>
      <c r="I1117" s="67"/>
      <c r="K1117" s="8"/>
      <c r="M1117" s="7"/>
      <c r="N1117" s="74"/>
    </row>
    <row r="1118" spans="5:14" ht="15" customHeight="1">
      <c r="E1118" s="7"/>
      <c r="F1118" s="74"/>
      <c r="G1118" s="67"/>
      <c r="I1118" s="67"/>
      <c r="K1118" s="8"/>
      <c r="M1118" s="7"/>
      <c r="N1118" s="74"/>
    </row>
    <row r="1119" spans="5:14" ht="15" customHeight="1">
      <c r="E1119" s="7"/>
      <c r="F1119" s="74"/>
      <c r="G1119" s="67"/>
      <c r="I1119" s="67"/>
      <c r="K1119" s="8"/>
      <c r="M1119" s="7"/>
      <c r="N1119" s="74"/>
    </row>
    <row r="1120" spans="5:14" ht="15" customHeight="1">
      <c r="E1120" s="7"/>
      <c r="F1120" s="74"/>
      <c r="G1120" s="67"/>
      <c r="I1120" s="67"/>
      <c r="K1120" s="8"/>
      <c r="M1120" s="7"/>
      <c r="N1120" s="74"/>
    </row>
    <row r="1121" spans="5:14" ht="15" customHeight="1">
      <c r="E1121" s="7"/>
      <c r="F1121" s="74"/>
      <c r="G1121" s="67"/>
      <c r="I1121" s="67"/>
      <c r="K1121" s="8"/>
      <c r="M1121" s="7"/>
      <c r="N1121" s="74"/>
    </row>
    <row r="1122" spans="5:14" ht="15" customHeight="1">
      <c r="E1122" s="7"/>
      <c r="F1122" s="74"/>
      <c r="G1122" s="67"/>
      <c r="I1122" s="67"/>
      <c r="K1122" s="8"/>
      <c r="M1122" s="7"/>
      <c r="N1122" s="74"/>
    </row>
    <row r="1123" spans="5:14" ht="15" customHeight="1">
      <c r="E1123" s="7"/>
      <c r="F1123" s="74"/>
      <c r="G1123" s="67"/>
      <c r="I1123" s="67"/>
      <c r="K1123" s="8"/>
      <c r="M1123" s="7"/>
      <c r="N1123" s="74"/>
    </row>
    <row r="1124" spans="5:14" ht="15" customHeight="1">
      <c r="E1124" s="7"/>
      <c r="F1124" s="74"/>
      <c r="G1124" s="67"/>
      <c r="I1124" s="67"/>
      <c r="K1124" s="8"/>
      <c r="M1124" s="7"/>
      <c r="N1124" s="74"/>
    </row>
    <row r="1125" spans="5:14" ht="15" customHeight="1">
      <c r="E1125" s="7"/>
      <c r="F1125" s="74"/>
      <c r="G1125" s="67"/>
      <c r="I1125" s="67"/>
      <c r="K1125" s="8"/>
      <c r="M1125" s="7"/>
      <c r="N1125" s="74"/>
    </row>
    <row r="1126" spans="5:14" ht="15" customHeight="1">
      <c r="E1126" s="7"/>
      <c r="F1126" s="74"/>
      <c r="G1126" s="67"/>
      <c r="I1126" s="67"/>
      <c r="K1126" s="8"/>
      <c r="M1126" s="7"/>
      <c r="N1126" s="74"/>
    </row>
    <row r="1127" spans="5:14" ht="15" customHeight="1">
      <c r="E1127" s="7"/>
      <c r="F1127" s="74"/>
      <c r="G1127" s="67"/>
      <c r="I1127" s="67"/>
      <c r="M1127" s="7"/>
      <c r="N1127" s="74"/>
    </row>
    <row r="1128" spans="5:14" ht="15" customHeight="1">
      <c r="E1128" s="7"/>
      <c r="F1128" s="74"/>
      <c r="G1128" s="67"/>
      <c r="I1128" s="67"/>
      <c r="M1128" s="7"/>
      <c r="N1128" s="74"/>
    </row>
    <row r="1129" spans="5:14" ht="15" customHeight="1">
      <c r="E1129" s="7"/>
      <c r="F1129" s="74"/>
      <c r="G1129" s="67"/>
      <c r="I1129" s="67"/>
      <c r="M1129" s="7"/>
      <c r="N1129" s="74"/>
    </row>
    <row r="1130" spans="5:14" ht="15" customHeight="1">
      <c r="E1130" s="7"/>
      <c r="F1130" s="74"/>
      <c r="G1130" s="67"/>
      <c r="I1130" s="67"/>
      <c r="M1130" s="7"/>
      <c r="N1130" s="74"/>
    </row>
    <row r="1131" spans="5:14" ht="15" customHeight="1">
      <c r="E1131" s="7"/>
      <c r="F1131" s="74"/>
      <c r="G1131" s="67"/>
      <c r="I1131" s="67"/>
      <c r="M1131" s="7"/>
      <c r="N1131" s="74"/>
    </row>
    <row r="1132" spans="5:14" ht="15" customHeight="1">
      <c r="E1132" s="7"/>
      <c r="F1132" s="74"/>
      <c r="G1132" s="67"/>
      <c r="I1132" s="67"/>
      <c r="M1132" s="7"/>
      <c r="N1132" s="74"/>
    </row>
    <row r="1133" spans="5:14" ht="15" customHeight="1">
      <c r="E1133" s="7"/>
      <c r="F1133" s="74"/>
      <c r="G1133" s="67"/>
      <c r="I1133" s="67"/>
      <c r="M1133" s="7"/>
      <c r="N1133" s="74"/>
    </row>
    <row r="1134" spans="5:14" ht="15" customHeight="1">
      <c r="E1134" s="7"/>
      <c r="F1134" s="74"/>
      <c r="G1134" s="67"/>
      <c r="I1134" s="67"/>
      <c r="M1134" s="7"/>
      <c r="N1134" s="74"/>
    </row>
    <row r="1135" spans="5:14" ht="15" customHeight="1">
      <c r="E1135" s="7"/>
      <c r="F1135" s="74"/>
      <c r="G1135" s="67"/>
      <c r="I1135" s="67"/>
      <c r="M1135" s="7"/>
      <c r="N1135" s="74"/>
    </row>
    <row r="1136" spans="5:14" ht="15" customHeight="1">
      <c r="E1136" s="7"/>
      <c r="F1136" s="74"/>
      <c r="G1136" s="67"/>
      <c r="I1136" s="67"/>
      <c r="M1136" s="7"/>
      <c r="N1136" s="74"/>
    </row>
    <row r="1137" spans="5:14" ht="15" customHeight="1">
      <c r="E1137" s="7"/>
      <c r="F1137" s="74"/>
      <c r="G1137" s="67"/>
      <c r="I1137" s="67"/>
      <c r="M1137" s="7"/>
      <c r="N1137" s="74"/>
    </row>
    <row r="1138" spans="5:14" ht="15" customHeight="1">
      <c r="E1138" s="7"/>
      <c r="F1138" s="74"/>
      <c r="G1138" s="67"/>
      <c r="I1138" s="67"/>
      <c r="M1138" s="7"/>
      <c r="N1138" s="74"/>
    </row>
    <row r="1139" spans="5:14" ht="15" customHeight="1">
      <c r="E1139" s="7"/>
      <c r="F1139" s="74"/>
      <c r="G1139" s="67"/>
      <c r="I1139" s="67"/>
      <c r="M1139" s="7"/>
      <c r="N1139" s="74"/>
    </row>
    <row r="1140" spans="5:14" ht="15" customHeight="1">
      <c r="E1140" s="7"/>
      <c r="F1140" s="74"/>
      <c r="G1140" s="67"/>
      <c r="I1140" s="67"/>
      <c r="M1140" s="7"/>
      <c r="N1140" s="74"/>
    </row>
    <row r="1141" spans="5:14" ht="15" customHeight="1">
      <c r="E1141" s="7"/>
      <c r="F1141" s="74"/>
      <c r="G1141" s="67"/>
      <c r="I1141" s="67"/>
      <c r="M1141" s="7"/>
      <c r="N1141" s="74"/>
    </row>
    <row r="1142" spans="5:14" ht="15" customHeight="1">
      <c r="E1142" s="7"/>
      <c r="F1142" s="74"/>
      <c r="G1142" s="67"/>
      <c r="I1142" s="67"/>
      <c r="M1142" s="7"/>
      <c r="N1142" s="74"/>
    </row>
    <row r="1143" spans="5:14" ht="15" customHeight="1">
      <c r="E1143" s="7"/>
      <c r="F1143" s="74"/>
      <c r="G1143" s="67"/>
      <c r="I1143" s="67"/>
      <c r="M1143" s="7"/>
      <c r="N1143" s="74"/>
    </row>
    <row r="1144" spans="5:14" ht="15" customHeight="1">
      <c r="E1144" s="7"/>
      <c r="F1144" s="74"/>
      <c r="G1144" s="67"/>
      <c r="I1144" s="67"/>
      <c r="M1144" s="7"/>
      <c r="N1144" s="74"/>
    </row>
    <row r="1145" spans="5:14" ht="15" customHeight="1">
      <c r="E1145" s="7"/>
      <c r="F1145" s="74"/>
      <c r="G1145" s="67"/>
      <c r="I1145" s="67"/>
      <c r="M1145" s="7"/>
      <c r="N1145" s="74"/>
    </row>
    <row r="1146" spans="5:14" ht="15" customHeight="1">
      <c r="E1146" s="7"/>
      <c r="F1146" s="74"/>
      <c r="G1146" s="67"/>
      <c r="I1146" s="67"/>
      <c r="M1146" s="7"/>
      <c r="N1146" s="74"/>
    </row>
    <row r="1147" spans="5:14" ht="15" customHeight="1">
      <c r="E1147" s="7"/>
      <c r="F1147" s="74"/>
      <c r="G1147" s="67"/>
      <c r="I1147" s="67"/>
      <c r="M1147" s="7"/>
      <c r="N1147" s="74"/>
    </row>
    <row r="1148" spans="5:14" ht="15" customHeight="1">
      <c r="E1148" s="7"/>
      <c r="F1148" s="74"/>
      <c r="G1148" s="67"/>
      <c r="I1148" s="67"/>
      <c r="M1148" s="7"/>
      <c r="N1148" s="74"/>
    </row>
    <row r="1149" spans="5:14" ht="15" customHeight="1">
      <c r="E1149" s="7"/>
      <c r="F1149" s="74"/>
      <c r="G1149" s="67"/>
      <c r="I1149" s="67"/>
      <c r="M1149" s="7"/>
      <c r="N1149" s="74"/>
    </row>
    <row r="1150" spans="5:14" ht="15" customHeight="1">
      <c r="E1150" s="7"/>
      <c r="F1150" s="74"/>
      <c r="G1150" s="67"/>
      <c r="I1150" s="67"/>
      <c r="M1150" s="7"/>
      <c r="N1150" s="74"/>
    </row>
    <row r="1151" spans="5:14" ht="15" customHeight="1">
      <c r="E1151" s="7"/>
      <c r="F1151" s="74"/>
      <c r="G1151" s="67"/>
      <c r="I1151" s="67"/>
      <c r="M1151" s="7"/>
      <c r="N1151" s="74"/>
    </row>
    <row r="1152" spans="5:14" ht="15" customHeight="1">
      <c r="E1152" s="7"/>
      <c r="F1152" s="74"/>
      <c r="G1152" s="67"/>
      <c r="I1152" s="67"/>
      <c r="M1152" s="7"/>
      <c r="N1152" s="74"/>
    </row>
    <row r="1153" spans="5:14" ht="15" customHeight="1">
      <c r="E1153" s="7"/>
      <c r="F1153" s="74"/>
      <c r="G1153" s="67"/>
      <c r="I1153" s="67"/>
      <c r="M1153" s="7"/>
      <c r="N1153" s="74"/>
    </row>
    <row r="1154" spans="5:14" ht="15" customHeight="1">
      <c r="E1154" s="7"/>
      <c r="F1154" s="74"/>
      <c r="G1154" s="67"/>
      <c r="I1154" s="67"/>
      <c r="M1154" s="7"/>
      <c r="N1154" s="74"/>
    </row>
    <row r="1155" spans="5:14" ht="15" customHeight="1">
      <c r="E1155" s="7"/>
      <c r="F1155" s="74"/>
      <c r="G1155" s="67"/>
      <c r="I1155" s="67"/>
      <c r="M1155" s="7"/>
      <c r="N1155" s="74"/>
    </row>
    <row r="1156" spans="5:14" ht="15" customHeight="1">
      <c r="E1156" s="7"/>
      <c r="F1156" s="74"/>
      <c r="G1156" s="67"/>
      <c r="I1156" s="67"/>
      <c r="M1156" s="7"/>
      <c r="N1156" s="74"/>
    </row>
    <row r="1157" spans="5:14" ht="15" customHeight="1">
      <c r="E1157" s="7"/>
      <c r="F1157" s="74"/>
      <c r="G1157" s="67"/>
      <c r="I1157" s="67"/>
      <c r="M1157" s="7"/>
      <c r="N1157" s="74"/>
    </row>
    <row r="1158" spans="5:14" ht="15" customHeight="1">
      <c r="E1158" s="7"/>
      <c r="F1158" s="74"/>
      <c r="G1158" s="67"/>
      <c r="I1158" s="67"/>
      <c r="M1158" s="7"/>
      <c r="N1158" s="74"/>
    </row>
    <row r="1159" spans="5:14" ht="15" customHeight="1">
      <c r="E1159" s="7"/>
      <c r="F1159" s="74"/>
      <c r="G1159" s="67"/>
      <c r="I1159" s="67"/>
      <c r="M1159" s="7"/>
      <c r="N1159" s="74"/>
    </row>
    <row r="1160" spans="5:14" ht="15" customHeight="1">
      <c r="E1160" s="7"/>
      <c r="F1160" s="74"/>
      <c r="G1160" s="67"/>
      <c r="I1160" s="67"/>
      <c r="M1160" s="7"/>
      <c r="N1160" s="74"/>
    </row>
    <row r="1161" spans="5:14" ht="15" customHeight="1">
      <c r="E1161" s="7"/>
      <c r="F1161" s="74"/>
      <c r="G1161" s="67"/>
      <c r="I1161" s="67"/>
      <c r="M1161" s="7"/>
      <c r="N1161" s="74"/>
    </row>
    <row r="1162" spans="5:14" ht="15" customHeight="1">
      <c r="E1162" s="7"/>
      <c r="F1162" s="74"/>
      <c r="G1162" s="67"/>
      <c r="I1162" s="67"/>
      <c r="M1162" s="7"/>
      <c r="N1162" s="74"/>
    </row>
    <row r="1163" spans="5:14" ht="15" customHeight="1">
      <c r="E1163" s="7"/>
      <c r="F1163" s="74"/>
      <c r="G1163" s="67"/>
      <c r="I1163" s="67"/>
      <c r="M1163" s="7"/>
      <c r="N1163" s="74"/>
    </row>
    <row r="1164" spans="5:14" ht="15" customHeight="1">
      <c r="E1164" s="7"/>
      <c r="F1164" s="74"/>
      <c r="G1164" s="67"/>
      <c r="I1164" s="67"/>
      <c r="M1164" s="7"/>
      <c r="N1164" s="74"/>
    </row>
    <row r="1165" spans="5:14" ht="15" customHeight="1">
      <c r="E1165" s="7"/>
      <c r="F1165" s="74"/>
      <c r="G1165" s="67"/>
      <c r="I1165" s="67"/>
      <c r="M1165" s="7"/>
      <c r="N1165" s="74"/>
    </row>
    <row r="1166" spans="5:14" ht="15" customHeight="1">
      <c r="E1166" s="7"/>
      <c r="F1166" s="74"/>
      <c r="G1166" s="67"/>
      <c r="I1166" s="67"/>
      <c r="M1166" s="7"/>
      <c r="N1166" s="74"/>
    </row>
    <row r="1167" spans="5:14" ht="15" customHeight="1">
      <c r="E1167" s="7"/>
      <c r="F1167" s="74"/>
      <c r="G1167" s="67"/>
      <c r="I1167" s="67"/>
      <c r="M1167" s="7"/>
      <c r="N1167" s="74"/>
    </row>
    <row r="1168" spans="5:14" ht="15" customHeight="1">
      <c r="E1168" s="7"/>
      <c r="F1168" s="74"/>
      <c r="G1168" s="67"/>
      <c r="I1168" s="67"/>
      <c r="M1168" s="7"/>
      <c r="N1168" s="74"/>
    </row>
    <row r="1169" spans="5:14" ht="15" customHeight="1">
      <c r="E1169" s="7"/>
      <c r="F1169" s="74"/>
      <c r="G1169" s="67"/>
      <c r="I1169" s="67"/>
      <c r="M1169" s="7"/>
      <c r="N1169" s="74"/>
    </row>
    <row r="1170" spans="5:14" ht="15" customHeight="1">
      <c r="E1170" s="7"/>
      <c r="F1170" s="74"/>
      <c r="G1170" s="67"/>
      <c r="I1170" s="67"/>
      <c r="M1170" s="7"/>
      <c r="N1170" s="74"/>
    </row>
    <row r="1171" spans="5:14" ht="15" customHeight="1">
      <c r="E1171" s="7"/>
      <c r="F1171" s="74"/>
      <c r="G1171" s="67"/>
      <c r="I1171" s="67"/>
      <c r="M1171" s="7"/>
      <c r="N1171" s="74"/>
    </row>
    <row r="1172" spans="5:14" ht="15" customHeight="1">
      <c r="E1172" s="7"/>
      <c r="F1172" s="74"/>
      <c r="G1172" s="67"/>
      <c r="I1172" s="67"/>
      <c r="M1172" s="7"/>
      <c r="N1172" s="74"/>
    </row>
    <row r="1173" spans="5:14" ht="15" customHeight="1">
      <c r="E1173" s="7"/>
      <c r="F1173" s="74"/>
      <c r="G1173" s="67"/>
      <c r="I1173" s="67"/>
      <c r="M1173" s="7"/>
      <c r="N1173" s="74"/>
    </row>
    <row r="1174" spans="5:14" ht="15" customHeight="1">
      <c r="E1174" s="7"/>
      <c r="F1174" s="74"/>
      <c r="G1174" s="67"/>
      <c r="I1174" s="67"/>
      <c r="M1174" s="7"/>
      <c r="N1174" s="74"/>
    </row>
    <row r="1175" spans="5:14" ht="15" customHeight="1">
      <c r="E1175" s="7"/>
      <c r="F1175" s="74"/>
      <c r="G1175" s="67"/>
      <c r="I1175" s="67"/>
      <c r="M1175" s="7"/>
      <c r="N1175" s="74"/>
    </row>
    <row r="1176" spans="5:14" ht="15" customHeight="1">
      <c r="E1176" s="7"/>
      <c r="F1176" s="74"/>
      <c r="G1176" s="67"/>
      <c r="I1176" s="67"/>
      <c r="M1176" s="7"/>
      <c r="N1176" s="74"/>
    </row>
    <row r="1177" spans="5:14" ht="15" customHeight="1">
      <c r="E1177" s="7"/>
      <c r="F1177" s="74"/>
      <c r="G1177" s="67"/>
      <c r="I1177" s="67"/>
      <c r="M1177" s="7"/>
      <c r="N1177" s="74"/>
    </row>
    <row r="1178" spans="5:14" ht="15" customHeight="1">
      <c r="E1178" s="7"/>
      <c r="F1178" s="74"/>
      <c r="G1178" s="67"/>
      <c r="I1178" s="67"/>
      <c r="M1178" s="7"/>
      <c r="N1178" s="74"/>
    </row>
    <row r="1179" spans="5:14" ht="15" customHeight="1">
      <c r="E1179" s="7"/>
      <c r="F1179" s="74"/>
      <c r="G1179" s="67"/>
      <c r="I1179" s="67"/>
      <c r="M1179" s="7"/>
      <c r="N1179" s="74"/>
    </row>
    <row r="1180" spans="5:14" ht="15" customHeight="1">
      <c r="E1180" s="7"/>
      <c r="F1180" s="74"/>
      <c r="G1180" s="67"/>
      <c r="I1180" s="67"/>
      <c r="M1180" s="7"/>
      <c r="N1180" s="74"/>
    </row>
    <row r="1181" spans="5:14" ht="15" customHeight="1">
      <c r="E1181" s="7"/>
      <c r="F1181" s="74"/>
      <c r="G1181" s="67"/>
      <c r="I1181" s="67"/>
      <c r="M1181" s="7"/>
      <c r="N1181" s="74"/>
    </row>
    <row r="1182" spans="5:14" ht="15" customHeight="1">
      <c r="E1182" s="7"/>
      <c r="F1182" s="74"/>
      <c r="G1182" s="67"/>
      <c r="I1182" s="67"/>
      <c r="M1182" s="7"/>
      <c r="N1182" s="74"/>
    </row>
    <row r="1183" spans="5:14" ht="15" customHeight="1">
      <c r="E1183" s="7"/>
      <c r="F1183" s="74"/>
      <c r="G1183" s="67"/>
      <c r="I1183" s="67"/>
      <c r="M1183" s="7"/>
      <c r="N1183" s="74"/>
    </row>
    <row r="1184" spans="5:14" ht="15" customHeight="1">
      <c r="E1184" s="7"/>
      <c r="F1184" s="74"/>
      <c r="G1184" s="67"/>
      <c r="I1184" s="67"/>
      <c r="M1184" s="7"/>
      <c r="N1184" s="74"/>
    </row>
    <row r="1185" spans="5:14" ht="15" customHeight="1">
      <c r="E1185" s="7"/>
      <c r="F1185" s="74"/>
      <c r="G1185" s="67"/>
      <c r="I1185" s="67"/>
      <c r="M1185" s="7"/>
      <c r="N1185" s="74"/>
    </row>
    <row r="1186" spans="5:14" ht="15" customHeight="1">
      <c r="E1186" s="7"/>
      <c r="F1186" s="74"/>
      <c r="G1186" s="67"/>
      <c r="I1186" s="67"/>
      <c r="M1186" s="7"/>
      <c r="N1186" s="74"/>
    </row>
    <row r="1187" spans="5:14" ht="15" customHeight="1">
      <c r="E1187" s="7"/>
      <c r="F1187" s="74"/>
      <c r="G1187" s="67"/>
      <c r="I1187" s="67"/>
      <c r="M1187" s="7"/>
      <c r="N1187" s="74"/>
    </row>
    <row r="1188" spans="5:14" ht="15" customHeight="1">
      <c r="E1188" s="7"/>
      <c r="F1188" s="74"/>
      <c r="G1188" s="67"/>
      <c r="I1188" s="67"/>
      <c r="M1188" s="7"/>
      <c r="N1188" s="74"/>
    </row>
    <row r="1189" spans="5:14" ht="15" customHeight="1">
      <c r="E1189" s="7"/>
      <c r="F1189" s="74"/>
      <c r="G1189" s="67"/>
      <c r="I1189" s="67"/>
      <c r="M1189" s="7"/>
      <c r="N1189" s="74"/>
    </row>
    <row r="1190" spans="5:14" ht="15" customHeight="1">
      <c r="E1190" s="7"/>
      <c r="F1190" s="74"/>
      <c r="G1190" s="67"/>
      <c r="I1190" s="67"/>
      <c r="M1190" s="7"/>
      <c r="N1190" s="74"/>
    </row>
    <row r="1191" spans="5:14" ht="15" customHeight="1">
      <c r="E1191" s="7"/>
      <c r="F1191" s="74"/>
      <c r="G1191" s="67"/>
      <c r="I1191" s="67"/>
      <c r="M1191" s="7"/>
      <c r="N1191" s="74"/>
    </row>
    <row r="1192" spans="5:14" ht="15" customHeight="1">
      <c r="E1192" s="7"/>
      <c r="F1192" s="74"/>
      <c r="G1192" s="67"/>
      <c r="I1192" s="67"/>
      <c r="M1192" s="7"/>
      <c r="N1192" s="74"/>
    </row>
    <row r="1193" spans="5:14" ht="15" customHeight="1">
      <c r="E1193" s="7"/>
      <c r="F1193" s="74"/>
      <c r="G1193" s="67"/>
      <c r="I1193" s="67"/>
      <c r="M1193" s="7"/>
      <c r="N1193" s="74"/>
    </row>
    <row r="1194" spans="5:14" ht="15" customHeight="1">
      <c r="E1194" s="7"/>
      <c r="F1194" s="74"/>
      <c r="G1194" s="67"/>
      <c r="I1194" s="67"/>
      <c r="M1194" s="7"/>
      <c r="N1194" s="74"/>
    </row>
    <row r="1195" spans="5:14" ht="15" customHeight="1">
      <c r="E1195" s="7"/>
      <c r="F1195" s="74"/>
      <c r="G1195" s="67"/>
      <c r="I1195" s="67"/>
      <c r="M1195" s="7"/>
      <c r="N1195" s="74"/>
    </row>
    <row r="1196" spans="5:14" ht="15" customHeight="1">
      <c r="E1196" s="7"/>
      <c r="F1196" s="74"/>
      <c r="G1196" s="67"/>
      <c r="I1196" s="67"/>
      <c r="M1196" s="7"/>
      <c r="N1196" s="74"/>
    </row>
    <row r="1197" spans="5:14" ht="15" customHeight="1">
      <c r="E1197" s="7"/>
      <c r="F1197" s="74"/>
      <c r="G1197" s="67"/>
      <c r="I1197" s="67"/>
      <c r="M1197" s="7"/>
      <c r="N1197" s="74"/>
    </row>
    <row r="1198" spans="5:14" ht="15" customHeight="1">
      <c r="E1198" s="7"/>
      <c r="F1198" s="74"/>
      <c r="G1198" s="67"/>
      <c r="I1198" s="67"/>
      <c r="M1198" s="7"/>
      <c r="N1198" s="74"/>
    </row>
    <row r="1199" spans="5:14" ht="15" customHeight="1">
      <c r="E1199" s="7"/>
      <c r="F1199" s="74"/>
      <c r="G1199" s="67"/>
      <c r="I1199" s="67"/>
      <c r="M1199" s="7"/>
      <c r="N1199" s="74"/>
    </row>
    <row r="1200" spans="5:14" ht="15" customHeight="1">
      <c r="E1200" s="7"/>
      <c r="F1200" s="74"/>
      <c r="G1200" s="67"/>
      <c r="I1200" s="67"/>
      <c r="M1200" s="7"/>
      <c r="N1200" s="74"/>
    </row>
    <row r="1201" spans="5:14" ht="15" customHeight="1">
      <c r="E1201" s="7"/>
      <c r="F1201" s="74"/>
      <c r="G1201" s="67"/>
      <c r="I1201" s="67"/>
      <c r="M1201" s="7"/>
      <c r="N1201" s="74"/>
    </row>
    <row r="1202" spans="5:14" ht="15" customHeight="1">
      <c r="E1202" s="7"/>
      <c r="F1202" s="74"/>
      <c r="G1202" s="67"/>
      <c r="I1202" s="67"/>
      <c r="M1202" s="7"/>
      <c r="N1202" s="74"/>
    </row>
    <row r="1203" spans="5:14" ht="15" customHeight="1">
      <c r="E1203" s="7"/>
      <c r="F1203" s="74"/>
      <c r="G1203" s="67"/>
      <c r="I1203" s="67"/>
      <c r="M1203" s="7"/>
      <c r="N1203" s="74"/>
    </row>
    <row r="1204" spans="5:14" ht="15" customHeight="1">
      <c r="E1204" s="7"/>
      <c r="F1204" s="74"/>
      <c r="G1204" s="67"/>
      <c r="I1204" s="67"/>
      <c r="M1204" s="7"/>
      <c r="N1204" s="74"/>
    </row>
    <row r="1205" spans="5:14" ht="15" customHeight="1">
      <c r="E1205" s="7"/>
      <c r="F1205" s="74"/>
      <c r="G1205" s="67"/>
      <c r="I1205" s="67"/>
      <c r="M1205" s="7"/>
      <c r="N1205" s="74"/>
    </row>
    <row r="1206" spans="5:14" ht="15" customHeight="1">
      <c r="E1206" s="7"/>
      <c r="F1206" s="74"/>
      <c r="G1206" s="67"/>
      <c r="I1206" s="67"/>
      <c r="M1206" s="7"/>
      <c r="N1206" s="74"/>
    </row>
    <row r="1207" spans="5:14" ht="15" customHeight="1">
      <c r="E1207" s="7"/>
      <c r="F1207" s="74"/>
      <c r="G1207" s="67"/>
      <c r="I1207" s="67"/>
      <c r="M1207" s="7"/>
      <c r="N1207" s="74"/>
    </row>
    <row r="1208" spans="5:14" ht="15" customHeight="1">
      <c r="E1208" s="7"/>
      <c r="F1208" s="74"/>
      <c r="G1208" s="67"/>
      <c r="I1208" s="67"/>
      <c r="M1208" s="7"/>
      <c r="N1208" s="74"/>
    </row>
    <row r="1209" spans="5:14" ht="15" customHeight="1">
      <c r="E1209" s="7"/>
      <c r="F1209" s="74"/>
      <c r="G1209" s="67"/>
      <c r="I1209" s="67"/>
      <c r="M1209" s="7"/>
      <c r="N1209" s="74"/>
    </row>
    <row r="1210" spans="5:14" ht="15" customHeight="1">
      <c r="E1210" s="7"/>
      <c r="F1210" s="74"/>
      <c r="G1210" s="67"/>
      <c r="I1210" s="67"/>
      <c r="M1210" s="7"/>
      <c r="N1210" s="74"/>
    </row>
    <row r="1211" spans="5:14" ht="15" customHeight="1">
      <c r="E1211" s="7"/>
      <c r="F1211" s="74"/>
      <c r="G1211" s="67"/>
      <c r="I1211" s="67"/>
      <c r="M1211" s="7"/>
      <c r="N1211" s="74"/>
    </row>
    <row r="1212" spans="5:14" ht="15" customHeight="1">
      <c r="E1212" s="7"/>
      <c r="F1212" s="74"/>
      <c r="G1212" s="67"/>
      <c r="I1212" s="67"/>
      <c r="M1212" s="7"/>
      <c r="N1212" s="74"/>
    </row>
    <row r="1213" spans="5:14" ht="15" customHeight="1">
      <c r="E1213" s="7"/>
      <c r="F1213" s="74"/>
      <c r="G1213" s="67"/>
      <c r="I1213" s="67"/>
      <c r="M1213" s="7"/>
      <c r="N1213" s="74"/>
    </row>
    <row r="1214" spans="5:14" ht="15" customHeight="1">
      <c r="E1214" s="7"/>
      <c r="F1214" s="74"/>
      <c r="G1214" s="67"/>
      <c r="I1214" s="67"/>
      <c r="M1214" s="7"/>
      <c r="N1214" s="74"/>
    </row>
    <row r="1215" spans="5:14" ht="15" customHeight="1">
      <c r="E1215" s="7"/>
      <c r="F1215" s="74"/>
      <c r="G1215" s="67"/>
      <c r="I1215" s="67"/>
      <c r="M1215" s="7"/>
      <c r="N1215" s="74"/>
    </row>
    <row r="1216" spans="5:14" ht="15" customHeight="1">
      <c r="E1216" s="7"/>
      <c r="F1216" s="74"/>
      <c r="G1216" s="67"/>
      <c r="I1216" s="67"/>
      <c r="M1216" s="7"/>
      <c r="N1216" s="74"/>
    </row>
    <row r="1217" spans="5:14" ht="15" customHeight="1">
      <c r="E1217" s="7"/>
      <c r="F1217" s="74"/>
      <c r="G1217" s="67"/>
      <c r="I1217" s="67"/>
      <c r="M1217" s="7"/>
      <c r="N1217" s="74"/>
    </row>
    <row r="1218" spans="5:14" ht="15" customHeight="1">
      <c r="E1218" s="7"/>
      <c r="F1218" s="74"/>
      <c r="G1218" s="67"/>
      <c r="I1218" s="67"/>
      <c r="M1218" s="7"/>
      <c r="N1218" s="74"/>
    </row>
    <row r="1219" spans="5:14" ht="15" customHeight="1">
      <c r="E1219" s="7"/>
      <c r="F1219" s="74"/>
      <c r="G1219" s="67"/>
      <c r="I1219" s="67"/>
      <c r="M1219" s="7"/>
      <c r="N1219" s="74"/>
    </row>
    <row r="1220" spans="5:14" ht="15" customHeight="1">
      <c r="E1220" s="7"/>
      <c r="F1220" s="74"/>
      <c r="G1220" s="67"/>
      <c r="I1220" s="67"/>
      <c r="M1220" s="7"/>
      <c r="N1220" s="74"/>
    </row>
    <row r="1221" spans="5:14" ht="15" customHeight="1">
      <c r="E1221" s="7"/>
      <c r="F1221" s="74"/>
      <c r="G1221" s="67"/>
      <c r="I1221" s="67"/>
      <c r="M1221" s="7"/>
      <c r="N1221" s="74"/>
    </row>
    <row r="1222" spans="5:14" ht="15" customHeight="1">
      <c r="E1222" s="7"/>
      <c r="F1222" s="74"/>
      <c r="G1222" s="67"/>
      <c r="I1222" s="67"/>
      <c r="M1222" s="7"/>
      <c r="N1222" s="74"/>
    </row>
    <row r="1223" spans="5:14" ht="15" customHeight="1">
      <c r="E1223" s="7"/>
      <c r="F1223" s="74"/>
      <c r="G1223" s="67"/>
      <c r="I1223" s="67"/>
      <c r="M1223" s="7"/>
      <c r="N1223" s="74"/>
    </row>
    <row r="1224" spans="5:14" ht="15" customHeight="1">
      <c r="E1224" s="7"/>
      <c r="F1224" s="74"/>
      <c r="G1224" s="67"/>
      <c r="I1224" s="67"/>
      <c r="M1224" s="7"/>
      <c r="N1224" s="74"/>
    </row>
    <row r="1225" spans="5:14" ht="15" customHeight="1">
      <c r="E1225" s="7"/>
      <c r="F1225" s="74"/>
      <c r="G1225" s="69"/>
      <c r="H1225" s="70"/>
      <c r="M1225" s="7"/>
      <c r="N1225" s="74"/>
    </row>
    <row r="1226" spans="5:14" ht="15" customHeight="1">
      <c r="E1226" s="7"/>
      <c r="F1226" s="74"/>
      <c r="G1226" s="69"/>
      <c r="H1226" s="70"/>
      <c r="M1226" s="7"/>
      <c r="N1226" s="74"/>
    </row>
    <row r="1227" spans="5:14" ht="15" customHeight="1">
      <c r="E1227" s="7"/>
      <c r="F1227" s="74"/>
      <c r="G1227" s="69"/>
      <c r="H1227" s="70"/>
      <c r="M1227" s="7"/>
      <c r="N1227" s="74"/>
    </row>
    <row r="1228" spans="5:14" ht="15" customHeight="1">
      <c r="E1228" s="7"/>
      <c r="F1228" s="74"/>
      <c r="G1228" s="69"/>
      <c r="H1228" s="70"/>
      <c r="M1228" s="7"/>
      <c r="N1228" s="74"/>
    </row>
    <row r="1229" spans="5:14" ht="15" customHeight="1">
      <c r="E1229" s="7"/>
      <c r="F1229" s="74"/>
      <c r="M1229" s="7"/>
      <c r="N1229" s="74"/>
    </row>
    <row r="1230" spans="5:14" ht="15" customHeight="1">
      <c r="E1230" s="7"/>
      <c r="F1230" s="74"/>
      <c r="M1230" s="7"/>
      <c r="N1230" s="74"/>
    </row>
    <row r="1231" spans="5:14" ht="15" customHeight="1">
      <c r="E1231" s="9"/>
      <c r="F1231" s="75"/>
      <c r="M1231" s="7"/>
      <c r="N1231" s="74"/>
    </row>
    <row r="1232" spans="5:14" ht="15" customHeight="1">
      <c r="E1232" s="9"/>
      <c r="F1232" s="75"/>
      <c r="M1232" s="7"/>
      <c r="N1232" s="74"/>
    </row>
    <row r="1233" spans="5:14" ht="15" customHeight="1">
      <c r="E1233" s="9"/>
      <c r="F1233" s="75"/>
      <c r="M1233" s="7"/>
      <c r="N1233" s="74"/>
    </row>
    <row r="1234" spans="5:14" ht="15" customHeight="1">
      <c r="E1234" s="9"/>
      <c r="F1234" s="75"/>
      <c r="M1234" s="7"/>
      <c r="N1234" s="74"/>
    </row>
    <row r="1235" spans="5:14" ht="15" customHeight="1">
      <c r="M1235" s="7"/>
      <c r="N1235" s="74"/>
    </row>
    <row r="1236" spans="5:14" ht="15" customHeight="1">
      <c r="M1236" s="7"/>
      <c r="N1236" s="74"/>
    </row>
    <row r="1237" spans="5:14" ht="15" customHeight="1">
      <c r="M1237" s="7"/>
      <c r="N1237" s="74"/>
    </row>
    <row r="1238" spans="5:14" ht="15" customHeight="1">
      <c r="M1238" s="7"/>
      <c r="N1238" s="74"/>
    </row>
    <row r="1239" spans="5:14" ht="15" customHeight="1">
      <c r="M1239" s="7"/>
      <c r="N1239" s="75"/>
    </row>
    <row r="1240" spans="5:14" ht="15" customHeight="1">
      <c r="M1240" s="7"/>
      <c r="N1240" s="75"/>
    </row>
    <row r="1241" spans="5:14" ht="15" customHeight="1">
      <c r="M1241" s="7"/>
      <c r="N1241" s="75"/>
    </row>
    <row r="1242" spans="5:14" ht="15" customHeight="1">
      <c r="M1242" s="7"/>
      <c r="N1242" s="75"/>
    </row>
    <row r="1243" spans="5:14" ht="15" customHeight="1">
      <c r="M1243" s="7"/>
    </row>
    <row r="1244" spans="5:14" ht="15" customHeight="1">
      <c r="M1244" s="7"/>
    </row>
    <row r="1245" spans="5:14" ht="15" customHeight="1">
      <c r="M1245" s="7"/>
    </row>
    <row r="1246" spans="5:14" ht="15" customHeight="1">
      <c r="M1246" s="7"/>
    </row>
    <row r="1247" spans="5:14" ht="15" customHeight="1">
      <c r="M1247" s="7"/>
    </row>
    <row r="1248" spans="5:14" ht="15" customHeight="1">
      <c r="M1248" s="7"/>
    </row>
    <row r="1249" spans="13:13" ht="15" customHeight="1">
      <c r="M1249" s="7"/>
    </row>
    <row r="1250" spans="13:13" ht="15" customHeight="1">
      <c r="M1250" s="7"/>
    </row>
    <row r="1251" spans="13:13" ht="15" customHeight="1">
      <c r="M1251" s="7"/>
    </row>
    <row r="1252" spans="13:13" ht="15" customHeight="1">
      <c r="M1252" s="7"/>
    </row>
    <row r="1253" spans="13:13" ht="15" customHeight="1">
      <c r="M1253" s="7"/>
    </row>
    <row r="1254" spans="13:13" ht="15" customHeight="1">
      <c r="M1254" s="7"/>
    </row>
    <row r="1255" spans="13:13" ht="15" customHeight="1">
      <c r="M1255" s="7"/>
    </row>
    <row r="1256" spans="13:13" ht="15" customHeight="1">
      <c r="M1256" s="7"/>
    </row>
    <row r="1257" spans="13:13" ht="15" customHeight="1">
      <c r="M1257" s="7"/>
    </row>
    <row r="1258" spans="13:13" ht="15" customHeight="1">
      <c r="M1258" s="9"/>
    </row>
    <row r="1259" spans="13:13" ht="15" customHeight="1">
      <c r="M1259" s="9"/>
    </row>
    <row r="1260" spans="13:13" ht="15" customHeight="1">
      <c r="M1260" s="9"/>
    </row>
    <row r="1261" spans="13:13" ht="15" customHeight="1">
      <c r="M1261" s="9"/>
    </row>
  </sheetData>
  <autoFilter ref="A1:N730" xr:uid="{00000000-0001-0000-0500-000000000000}">
    <filterColumn colId="6" showButton="0"/>
    <filterColumn colId="7" showButton="0"/>
  </autoFilter>
  <mergeCells count="1">
    <mergeCell ref="G1:I1"/>
  </mergeCells>
  <phoneticPr fontId="21" type="noConversion"/>
  <conditionalFormatting sqref="G2:I6">
    <cfRule type="expression" dxfId="31" priority="652" stopIfTrue="1">
      <formula>#REF!&lt;&gt;#REF!</formula>
    </cfRule>
    <cfRule type="expression" dxfId="30" priority="653" stopIfTrue="1">
      <formula>#REF!&lt;&gt;#REF!</formula>
    </cfRule>
    <cfRule type="expression" dxfId="29" priority="654">
      <formula>AND(ISNUMBER($D2),$D3=$D2)</formula>
    </cfRule>
  </conditionalFormatting>
  <conditionalFormatting sqref="F199:F462 F464:F1048576 F1:F182">
    <cfRule type="containsText" dxfId="28" priority="8" operator="containsText" text="min">
      <formula>NOT(ISERROR(SEARCH("min",F1)))</formula>
    </cfRule>
  </conditionalFormatting>
  <conditionalFormatting sqref="F463">
    <cfRule type="containsText" dxfId="27" priority="5" operator="containsText" text="min">
      <formula>NOT(ISERROR(SEARCH("min",F463)))</formula>
    </cfRule>
  </conditionalFormatting>
  <pageMargins left="0.43" right="0.24" top="0.55118110236220497" bottom="0.55118110236220497" header="0.31496062992126" footer="0.31496062992126"/>
  <pageSetup paperSize="9" scale="8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1" r:id="rId4" name=" 10">
              <controlPr defaultSize="0" print="0" autoPict="0">
                <anchor moveWithCells="1" sizeWithCells="1">
                  <from>
                    <xdr:col>3</xdr:col>
                    <xdr:colOff>0</xdr:colOff>
                    <xdr:row>580</xdr:row>
                    <xdr:rowOff>0</xdr:rowOff>
                  </from>
                  <to>
                    <xdr:col>4</xdr:col>
                    <xdr:colOff>158750</xdr:colOff>
                    <xdr:row>580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5" name="Drop Down 12">
              <controlPr defaultSize="0" print="0" autoPict="0">
                <anchor moveWithCells="1" sizeWithCells="1">
                  <from>
                    <xdr:col>3</xdr:col>
                    <xdr:colOff>0</xdr:colOff>
                    <xdr:row>580</xdr:row>
                    <xdr:rowOff>0</xdr:rowOff>
                  </from>
                  <to>
                    <xdr:col>4</xdr:col>
                    <xdr:colOff>158750</xdr:colOff>
                    <xdr:row>580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6" name="Drop Down 10">
              <controlPr defaultSize="0" print="0" autoPict="0">
                <anchor moveWithCells="1" siz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158750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7" name="Drop Down 13">
              <controlPr defaultSize="0" print="0" autoPict="0">
                <anchor moveWithCells="1" siz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4</xdr:col>
                    <xdr:colOff>158750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" operator="containsText" id="{F8FE9E5C-9D69-4AB1-B992-B9E71C0DD131}">
            <xm:f>NOT(ISERROR(SEARCH($N$1,E1)))</xm:f>
            <xm:f>$N$1</xm:f>
            <x14:dxf>
              <fill>
                <patternFill>
                  <bgColor theme="5" tint="0.79998168889431442"/>
                </patternFill>
              </fill>
            </x14:dxf>
          </x14:cfRule>
          <xm:sqref>E505:F520 N734:N1048576 F464:F1048576 F1:F462</xm:sqref>
        </x14:conditionalFormatting>
        <x14:conditionalFormatting xmlns:xm="http://schemas.microsoft.com/office/excel/2006/main">
          <x14:cfRule type="containsText" priority="14" operator="containsText" id="{74DDD9BB-E4D1-4751-8C7E-4589C6FF41CB}">
            <xm:f>NOT(ISERROR(SEARCH($N$1,F484)))</xm:f>
            <xm:f>$N$1</xm:f>
            <x14:dxf>
              <fill>
                <patternFill>
                  <bgColor theme="5" tint="0.79998168889431442"/>
                </patternFill>
              </fill>
            </x14:dxf>
          </x14:cfRule>
          <xm:sqref>F484:F501</xm:sqref>
        </x14:conditionalFormatting>
        <x14:conditionalFormatting xmlns:xm="http://schemas.microsoft.com/office/excel/2006/main">
          <x14:cfRule type="containsText" priority="6" operator="containsText" id="{CE0D3E08-F162-429D-BF8F-7FD284E59B7E}">
            <xm:f>NOT(ISERROR(SEARCH($N$1,F463)))</xm:f>
            <xm:f>$N$1</xm:f>
            <x14:dxf>
              <fill>
                <patternFill>
                  <bgColor theme="5" tint="0.79998168889431442"/>
                </patternFill>
              </fill>
            </x14:dxf>
          </x14:cfRule>
          <xm:sqref>F463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762C-17F8-4ABD-BF2C-F9CCDC89F1E8}">
  <dimension ref="A1:F29"/>
  <sheetViews>
    <sheetView tabSelected="1" workbookViewId="0"/>
  </sheetViews>
  <sheetFormatPr defaultRowHeight="14.5"/>
  <cols>
    <col min="1" max="1" width="7.26953125" style="128" bestFit="1" customWidth="1"/>
    <col min="2" max="2" width="9.1796875" style="128" bestFit="1" customWidth="1"/>
    <col min="3" max="3" width="4.90625" style="128" bestFit="1" customWidth="1"/>
    <col min="4" max="4" width="12.08984375" style="128" bestFit="1" customWidth="1"/>
    <col min="5" max="5" width="6.08984375" style="128" bestFit="1" customWidth="1"/>
    <col min="6" max="6" width="28.453125" style="128" bestFit="1" customWidth="1"/>
    <col min="7" max="16384" width="8.7265625" style="128"/>
  </cols>
  <sheetData>
    <row r="1" spans="1:6">
      <c r="A1" s="149" t="s">
        <v>1155</v>
      </c>
      <c r="B1" s="150"/>
      <c r="C1" s="156"/>
      <c r="D1" s="156"/>
      <c r="E1" s="156"/>
      <c r="F1" s="156"/>
    </row>
    <row r="2" spans="1:6">
      <c r="A2" s="129" t="s">
        <v>90</v>
      </c>
      <c r="B2" s="130" t="s">
        <v>91</v>
      </c>
      <c r="C2" s="131" t="s">
        <v>92</v>
      </c>
      <c r="D2" s="132" t="s">
        <v>69</v>
      </c>
      <c r="E2" s="133" t="s">
        <v>70</v>
      </c>
      <c r="F2" s="157" t="s">
        <v>71</v>
      </c>
    </row>
    <row r="3" spans="1:6">
      <c r="A3" s="134" t="s">
        <v>97</v>
      </c>
      <c r="B3" s="135">
        <v>44912</v>
      </c>
      <c r="C3" s="136">
        <v>0.375</v>
      </c>
      <c r="D3" s="137" t="s">
        <v>253</v>
      </c>
      <c r="E3" s="134" t="s">
        <v>77</v>
      </c>
      <c r="F3" s="158" t="s">
        <v>254</v>
      </c>
    </row>
    <row r="4" spans="1:6">
      <c r="A4" s="201" t="s">
        <v>97</v>
      </c>
      <c r="B4" s="202">
        <v>44912</v>
      </c>
      <c r="C4" s="203">
        <v>0.38194444444444497</v>
      </c>
      <c r="D4" s="204" t="s">
        <v>253</v>
      </c>
      <c r="E4" s="201" t="s">
        <v>77</v>
      </c>
      <c r="F4" s="205" t="s">
        <v>255</v>
      </c>
    </row>
    <row r="5" spans="1:6">
      <c r="A5" s="201" t="s">
        <v>97</v>
      </c>
      <c r="B5" s="202">
        <v>44912</v>
      </c>
      <c r="C5" s="203">
        <v>0.38888888888888901</v>
      </c>
      <c r="D5" s="204" t="s">
        <v>253</v>
      </c>
      <c r="E5" s="201" t="s">
        <v>77</v>
      </c>
      <c r="F5" s="205" t="s">
        <v>256</v>
      </c>
    </row>
    <row r="6" spans="1:6">
      <c r="A6" s="134" t="s">
        <v>97</v>
      </c>
      <c r="B6" s="135">
        <v>44912</v>
      </c>
      <c r="C6" s="136">
        <v>0.39583333333333298</v>
      </c>
      <c r="D6" s="137" t="s">
        <v>253</v>
      </c>
      <c r="E6" s="134" t="s">
        <v>77</v>
      </c>
      <c r="F6" s="158" t="s">
        <v>257</v>
      </c>
    </row>
    <row r="7" spans="1:6">
      <c r="A7" s="201" t="s">
        <v>97</v>
      </c>
      <c r="B7" s="202">
        <v>44912</v>
      </c>
      <c r="C7" s="203">
        <v>0.40277777777777801</v>
      </c>
      <c r="D7" s="204" t="s">
        <v>253</v>
      </c>
      <c r="E7" s="201" t="s">
        <v>77</v>
      </c>
      <c r="F7" s="205" t="s">
        <v>258</v>
      </c>
    </row>
    <row r="8" spans="1:6">
      <c r="A8" s="201" t="s">
        <v>97</v>
      </c>
      <c r="B8" s="202">
        <v>44912</v>
      </c>
      <c r="C8" s="203">
        <v>0.40972222222222227</v>
      </c>
      <c r="D8" s="204" t="s">
        <v>259</v>
      </c>
      <c r="E8" s="201" t="s">
        <v>77</v>
      </c>
      <c r="F8" s="205" t="s">
        <v>260</v>
      </c>
    </row>
    <row r="9" spans="1:6">
      <c r="A9" s="201" t="s">
        <v>97</v>
      </c>
      <c r="B9" s="202">
        <v>44912</v>
      </c>
      <c r="C9" s="203">
        <v>0.41666666666666669</v>
      </c>
      <c r="D9" s="204" t="s">
        <v>259</v>
      </c>
      <c r="E9" s="201" t="s">
        <v>77</v>
      </c>
      <c r="F9" s="205" t="s">
        <v>261</v>
      </c>
    </row>
    <row r="10" spans="1:6">
      <c r="A10" s="201" t="s">
        <v>97</v>
      </c>
      <c r="B10" s="202">
        <v>44912</v>
      </c>
      <c r="C10" s="203">
        <v>0.42361111111111099</v>
      </c>
      <c r="D10" s="204" t="s">
        <v>259</v>
      </c>
      <c r="E10" s="201" t="s">
        <v>77</v>
      </c>
      <c r="F10" s="205" t="s">
        <v>262</v>
      </c>
    </row>
    <row r="11" spans="1:6">
      <c r="A11" s="201" t="s">
        <v>97</v>
      </c>
      <c r="B11" s="202">
        <v>44912</v>
      </c>
      <c r="C11" s="203">
        <v>0.43055555555555602</v>
      </c>
      <c r="D11" s="204" t="s">
        <v>259</v>
      </c>
      <c r="E11" s="201" t="s">
        <v>77</v>
      </c>
      <c r="F11" s="205" t="s">
        <v>263</v>
      </c>
    </row>
    <row r="12" spans="1:6">
      <c r="A12" s="134" t="s">
        <v>97</v>
      </c>
      <c r="B12" s="135">
        <v>44912</v>
      </c>
      <c r="C12" s="136">
        <v>0.4375</v>
      </c>
      <c r="D12" s="137" t="s">
        <v>259</v>
      </c>
      <c r="E12" s="134" t="s">
        <v>77</v>
      </c>
      <c r="F12" s="158" t="s">
        <v>264</v>
      </c>
    </row>
    <row r="13" spans="1:6">
      <c r="A13" s="156"/>
      <c r="B13" s="156"/>
      <c r="C13" s="156"/>
      <c r="D13" s="156"/>
      <c r="E13" s="156"/>
      <c r="F13" s="156"/>
    </row>
    <row r="14" spans="1:6" ht="15" thickBot="1">
      <c r="A14" s="206" t="s">
        <v>1148</v>
      </c>
      <c r="B14" s="156"/>
      <c r="C14" s="156"/>
      <c r="D14" s="156"/>
      <c r="E14" s="156"/>
      <c r="F14" s="156"/>
    </row>
    <row r="15" spans="1:6">
      <c r="A15" s="190" t="s">
        <v>97</v>
      </c>
      <c r="B15" s="191">
        <v>44912</v>
      </c>
      <c r="C15" s="192">
        <v>0.38194444444444497</v>
      </c>
      <c r="D15" s="207" t="s">
        <v>253</v>
      </c>
      <c r="E15" s="208" t="s">
        <v>77</v>
      </c>
      <c r="F15" s="209" t="s">
        <v>255</v>
      </c>
    </row>
    <row r="16" spans="1:6">
      <c r="A16" s="187" t="s">
        <v>97</v>
      </c>
      <c r="B16" s="135">
        <v>44912</v>
      </c>
      <c r="C16" s="136">
        <v>0.40277777777777801</v>
      </c>
      <c r="D16" s="137" t="s">
        <v>253</v>
      </c>
      <c r="E16" s="134" t="s">
        <v>77</v>
      </c>
      <c r="F16" s="210" t="s">
        <v>258</v>
      </c>
    </row>
    <row r="17" spans="1:6">
      <c r="A17" s="187" t="s">
        <v>97</v>
      </c>
      <c r="B17" s="135">
        <v>44912</v>
      </c>
      <c r="C17" s="136">
        <v>0.40972222222222227</v>
      </c>
      <c r="D17" s="137" t="s">
        <v>259</v>
      </c>
      <c r="E17" s="134" t="s">
        <v>77</v>
      </c>
      <c r="F17" s="210" t="s">
        <v>260</v>
      </c>
    </row>
    <row r="18" spans="1:6" ht="15" thickBot="1">
      <c r="A18" s="196" t="s">
        <v>97</v>
      </c>
      <c r="B18" s="197">
        <v>44912</v>
      </c>
      <c r="C18" s="198">
        <v>0.42361111111111099</v>
      </c>
      <c r="D18" s="211" t="s">
        <v>259</v>
      </c>
      <c r="E18" s="212" t="s">
        <v>77</v>
      </c>
      <c r="F18" s="213" t="s">
        <v>262</v>
      </c>
    </row>
    <row r="19" spans="1:6">
      <c r="A19" s="156"/>
      <c r="B19" s="156"/>
      <c r="C19" s="156"/>
      <c r="D19" s="156"/>
      <c r="E19" s="156"/>
      <c r="F19" s="156"/>
    </row>
    <row r="20" spans="1:6" ht="15" thickBot="1">
      <c r="A20" s="206" t="s">
        <v>1149</v>
      </c>
      <c r="B20" s="156"/>
      <c r="C20" s="156"/>
      <c r="D20" s="156"/>
      <c r="E20" s="156"/>
      <c r="F20" s="156"/>
    </row>
    <row r="21" spans="1:6">
      <c r="A21" s="190" t="s">
        <v>97</v>
      </c>
      <c r="B21" s="191">
        <v>44912</v>
      </c>
      <c r="C21" s="192">
        <v>0.38888888888888901</v>
      </c>
      <c r="D21" s="207" t="s">
        <v>253</v>
      </c>
      <c r="E21" s="208" t="s">
        <v>77</v>
      </c>
      <c r="F21" s="209" t="s">
        <v>256</v>
      </c>
    </row>
    <row r="22" spans="1:6">
      <c r="A22" s="187" t="s">
        <v>97</v>
      </c>
      <c r="B22" s="135">
        <v>44912</v>
      </c>
      <c r="C22" s="136">
        <v>0.40277777777777801</v>
      </c>
      <c r="D22" s="137" t="s">
        <v>253</v>
      </c>
      <c r="E22" s="134" t="s">
        <v>77</v>
      </c>
      <c r="F22" s="210" t="s">
        <v>258</v>
      </c>
    </row>
    <row r="23" spans="1:6">
      <c r="A23" s="187" t="s">
        <v>97</v>
      </c>
      <c r="B23" s="135">
        <v>44912</v>
      </c>
      <c r="C23" s="136">
        <v>0.41666666666666669</v>
      </c>
      <c r="D23" s="137" t="s">
        <v>259</v>
      </c>
      <c r="E23" s="134" t="s">
        <v>77</v>
      </c>
      <c r="F23" s="210" t="s">
        <v>261</v>
      </c>
    </row>
    <row r="24" spans="1:6" ht="15" thickBot="1">
      <c r="A24" s="196" t="s">
        <v>97</v>
      </c>
      <c r="B24" s="197">
        <v>44912</v>
      </c>
      <c r="C24" s="198">
        <v>0.43055555555555602</v>
      </c>
      <c r="D24" s="211" t="s">
        <v>259</v>
      </c>
      <c r="E24" s="212" t="s">
        <v>77</v>
      </c>
      <c r="F24" s="213" t="s">
        <v>263</v>
      </c>
    </row>
    <row r="25" spans="1:6">
      <c r="A25" s="156"/>
      <c r="B25" s="156"/>
      <c r="C25" s="156"/>
      <c r="D25" s="156"/>
      <c r="E25" s="156"/>
      <c r="F25" s="156"/>
    </row>
    <row r="26" spans="1:6">
      <c r="A26" s="156"/>
      <c r="B26" s="156"/>
      <c r="C26" s="156"/>
      <c r="D26" s="156"/>
      <c r="E26" s="156"/>
      <c r="F26" s="156"/>
    </row>
    <row r="27" spans="1:6">
      <c r="A27" s="156"/>
      <c r="B27" s="156"/>
      <c r="C27" s="156"/>
      <c r="D27" s="156"/>
      <c r="E27" s="156"/>
      <c r="F27" s="156"/>
    </row>
    <row r="28" spans="1:6">
      <c r="A28" s="156"/>
      <c r="B28" s="156"/>
      <c r="C28" s="156"/>
      <c r="D28" s="156"/>
      <c r="E28" s="156"/>
      <c r="F28" s="156"/>
    </row>
    <row r="29" spans="1:6">
      <c r="A29" s="156"/>
      <c r="B29" s="156"/>
      <c r="C29" s="156"/>
      <c r="D29" s="156"/>
      <c r="E29" s="156"/>
      <c r="F29" s="156"/>
    </row>
  </sheetData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print="0" autoPict="0">
                <anchor moveWithCells="1" siz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158750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Drop Down 2">
              <controlPr defaultSize="0" print="0" autoPict="0">
                <anchor moveWithCells="1" siz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4</xdr:col>
                    <xdr:colOff>158750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9D4A-4DA5-4A4E-B0AE-8FD40CD6B32E}">
  <dimension ref="A1:E33"/>
  <sheetViews>
    <sheetView workbookViewId="0"/>
  </sheetViews>
  <sheetFormatPr defaultColWidth="8.54296875" defaultRowHeight="13"/>
  <cols>
    <col min="1" max="1" width="7.54296875" style="124" customWidth="1"/>
    <col min="2" max="2" width="9.1796875" style="124" bestFit="1" customWidth="1"/>
    <col min="3" max="3" width="4.90625" style="124" bestFit="1" customWidth="1"/>
    <col min="4" max="4" width="6.08984375" style="124" bestFit="1" customWidth="1"/>
    <col min="5" max="5" width="33.7265625" style="124" bestFit="1" customWidth="1"/>
    <col min="6" max="16384" width="8.54296875" style="124"/>
  </cols>
  <sheetData>
    <row r="1" spans="1:5" ht="14.5" thickBot="1">
      <c r="A1" s="149" t="s">
        <v>1151</v>
      </c>
      <c r="B1" s="150"/>
      <c r="C1" s="150"/>
      <c r="D1" s="150"/>
      <c r="E1" s="150"/>
    </row>
    <row r="2" spans="1:5" ht="14.5" thickBot="1">
      <c r="A2" s="145" t="s">
        <v>90</v>
      </c>
      <c r="B2" s="146" t="s">
        <v>91</v>
      </c>
      <c r="C2" s="147" t="s">
        <v>92</v>
      </c>
      <c r="D2" s="148" t="s">
        <v>70</v>
      </c>
      <c r="E2" s="151" t="s">
        <v>71</v>
      </c>
    </row>
    <row r="3" spans="1:5" ht="14">
      <c r="A3" s="214" t="s">
        <v>96</v>
      </c>
      <c r="B3" s="215">
        <v>44919</v>
      </c>
      <c r="C3" s="216">
        <v>0.375</v>
      </c>
      <c r="D3" s="217" t="s">
        <v>335</v>
      </c>
      <c r="E3" s="218" t="s">
        <v>341</v>
      </c>
    </row>
    <row r="4" spans="1:5" ht="14">
      <c r="A4" s="178" t="s">
        <v>96</v>
      </c>
      <c r="B4" s="171">
        <v>44919</v>
      </c>
      <c r="C4" s="172">
        <v>0.38541666666666669</v>
      </c>
      <c r="D4" s="170" t="s">
        <v>335</v>
      </c>
      <c r="E4" s="219" t="s">
        <v>346</v>
      </c>
    </row>
    <row r="5" spans="1:5" ht="14">
      <c r="A5" s="220" t="s">
        <v>96</v>
      </c>
      <c r="B5" s="202">
        <v>44919</v>
      </c>
      <c r="C5" s="203">
        <v>0.39583333333333331</v>
      </c>
      <c r="D5" s="201" t="s">
        <v>335</v>
      </c>
      <c r="E5" s="221" t="s">
        <v>337</v>
      </c>
    </row>
    <row r="6" spans="1:5" ht="14">
      <c r="A6" s="178" t="s">
        <v>96</v>
      </c>
      <c r="B6" s="171">
        <v>44919</v>
      </c>
      <c r="C6" s="172">
        <v>0.40625</v>
      </c>
      <c r="D6" s="170" t="s">
        <v>335</v>
      </c>
      <c r="E6" s="219" t="s">
        <v>368</v>
      </c>
    </row>
    <row r="7" spans="1:5" ht="14">
      <c r="A7" s="220" t="s">
        <v>96</v>
      </c>
      <c r="B7" s="202">
        <v>44919</v>
      </c>
      <c r="C7" s="203">
        <v>0.41666666666666702</v>
      </c>
      <c r="D7" s="201" t="s">
        <v>335</v>
      </c>
      <c r="E7" s="221" t="s">
        <v>339</v>
      </c>
    </row>
    <row r="8" spans="1:5" ht="14">
      <c r="A8" s="178" t="s">
        <v>96</v>
      </c>
      <c r="B8" s="171">
        <v>44919</v>
      </c>
      <c r="C8" s="172">
        <v>0.42708333333333298</v>
      </c>
      <c r="D8" s="170" t="s">
        <v>335</v>
      </c>
      <c r="E8" s="219" t="s">
        <v>366</v>
      </c>
    </row>
    <row r="9" spans="1:5" ht="14">
      <c r="A9" s="178" t="s">
        <v>96</v>
      </c>
      <c r="B9" s="171">
        <v>44919</v>
      </c>
      <c r="C9" s="172">
        <v>0.4375</v>
      </c>
      <c r="D9" s="170" t="s">
        <v>335</v>
      </c>
      <c r="E9" s="219" t="s">
        <v>344</v>
      </c>
    </row>
    <row r="10" spans="1:5" ht="14">
      <c r="A10" s="178" t="s">
        <v>96</v>
      </c>
      <c r="B10" s="171">
        <v>44919</v>
      </c>
      <c r="C10" s="172">
        <v>0.44791666666666702</v>
      </c>
      <c r="D10" s="170" t="s">
        <v>335</v>
      </c>
      <c r="E10" s="219" t="s">
        <v>351</v>
      </c>
    </row>
    <row r="11" spans="1:5" ht="14">
      <c r="A11" s="220" t="s">
        <v>96</v>
      </c>
      <c r="B11" s="202">
        <v>44919</v>
      </c>
      <c r="C11" s="203">
        <v>0.45833333333333298</v>
      </c>
      <c r="D11" s="201" t="s">
        <v>335</v>
      </c>
      <c r="E11" s="221" t="s">
        <v>365</v>
      </c>
    </row>
    <row r="12" spans="1:5" ht="14">
      <c r="A12" s="178" t="s">
        <v>96</v>
      </c>
      <c r="B12" s="171">
        <v>44919</v>
      </c>
      <c r="C12" s="172">
        <v>0.46875</v>
      </c>
      <c r="D12" s="170" t="s">
        <v>335</v>
      </c>
      <c r="E12" s="219" t="s">
        <v>360</v>
      </c>
    </row>
    <row r="13" spans="1:5" ht="14">
      <c r="A13" s="178" t="s">
        <v>96</v>
      </c>
      <c r="B13" s="171">
        <v>44919</v>
      </c>
      <c r="C13" s="172">
        <v>0.47916666666666702</v>
      </c>
      <c r="D13" s="170" t="s">
        <v>335</v>
      </c>
      <c r="E13" s="219" t="s">
        <v>362</v>
      </c>
    </row>
    <row r="14" spans="1:5" ht="14">
      <c r="A14" s="178" t="s">
        <v>96</v>
      </c>
      <c r="B14" s="171">
        <v>44919</v>
      </c>
      <c r="C14" s="172">
        <v>0.48958333333333398</v>
      </c>
      <c r="D14" s="170" t="s">
        <v>335</v>
      </c>
      <c r="E14" s="219" t="s">
        <v>363</v>
      </c>
    </row>
    <row r="15" spans="1:5" ht="14">
      <c r="A15" s="178" t="s">
        <v>96</v>
      </c>
      <c r="B15" s="171">
        <v>44919</v>
      </c>
      <c r="C15" s="172">
        <v>0.5</v>
      </c>
      <c r="D15" s="170" t="s">
        <v>335</v>
      </c>
      <c r="E15" s="219" t="s">
        <v>345</v>
      </c>
    </row>
    <row r="16" spans="1:5" ht="14.5" thickBot="1">
      <c r="A16" s="180" t="s">
        <v>96</v>
      </c>
      <c r="B16" s="181">
        <v>44919</v>
      </c>
      <c r="C16" s="182">
        <v>0.51041666666666696</v>
      </c>
      <c r="D16" s="222" t="s">
        <v>335</v>
      </c>
      <c r="E16" s="223" t="s">
        <v>347</v>
      </c>
    </row>
    <row r="17" spans="1:5" s="138" customFormat="1" ht="14.5" thickBot="1">
      <c r="A17" s="224" t="s">
        <v>1150</v>
      </c>
      <c r="B17" s="225"/>
      <c r="C17" s="226"/>
      <c r="D17" s="227"/>
      <c r="E17" s="228"/>
    </row>
    <row r="18" spans="1:5" s="138" customFormat="1" ht="14.5" thickBot="1">
      <c r="A18" s="140" t="s">
        <v>90</v>
      </c>
      <c r="B18" s="141" t="s">
        <v>91</v>
      </c>
      <c r="C18" s="142" t="s">
        <v>92</v>
      </c>
      <c r="D18" s="143" t="s">
        <v>70</v>
      </c>
      <c r="E18" s="229" t="s">
        <v>71</v>
      </c>
    </row>
    <row r="19" spans="1:5" ht="14">
      <c r="A19" s="174" t="s">
        <v>93</v>
      </c>
      <c r="B19" s="175">
        <v>44940</v>
      </c>
      <c r="C19" s="176">
        <v>0.60416666666666796</v>
      </c>
      <c r="D19" s="230" t="s">
        <v>335</v>
      </c>
      <c r="E19" s="231" t="s">
        <v>338</v>
      </c>
    </row>
    <row r="20" spans="1:5" ht="14">
      <c r="A20" s="178" t="s">
        <v>93</v>
      </c>
      <c r="B20" s="171">
        <v>44940</v>
      </c>
      <c r="C20" s="172">
        <v>0.61458333333333504</v>
      </c>
      <c r="D20" s="170" t="s">
        <v>335</v>
      </c>
      <c r="E20" s="219" t="s">
        <v>336</v>
      </c>
    </row>
    <row r="21" spans="1:5" ht="14">
      <c r="A21" s="178" t="s">
        <v>93</v>
      </c>
      <c r="B21" s="171">
        <v>44940</v>
      </c>
      <c r="C21" s="172">
        <v>0.625000000000002</v>
      </c>
      <c r="D21" s="170" t="s">
        <v>335</v>
      </c>
      <c r="E21" s="219" t="s">
        <v>340</v>
      </c>
    </row>
    <row r="22" spans="1:5" ht="14">
      <c r="A22" s="220" t="s">
        <v>93</v>
      </c>
      <c r="B22" s="202">
        <v>44940</v>
      </c>
      <c r="C22" s="203">
        <v>0.63541666666666896</v>
      </c>
      <c r="D22" s="201" t="s">
        <v>335</v>
      </c>
      <c r="E22" s="221" t="s">
        <v>367</v>
      </c>
    </row>
    <row r="23" spans="1:5" ht="14">
      <c r="A23" s="178" t="s">
        <v>93</v>
      </c>
      <c r="B23" s="171">
        <v>44940</v>
      </c>
      <c r="C23" s="172">
        <v>0.64583333333333603</v>
      </c>
      <c r="D23" s="170" t="s">
        <v>335</v>
      </c>
      <c r="E23" s="219" t="s">
        <v>350</v>
      </c>
    </row>
    <row r="24" spans="1:5" ht="14">
      <c r="A24" s="178" t="s">
        <v>93</v>
      </c>
      <c r="B24" s="171">
        <v>44940</v>
      </c>
      <c r="C24" s="172">
        <v>0.656250000000003</v>
      </c>
      <c r="D24" s="170" t="s">
        <v>335</v>
      </c>
      <c r="E24" s="219" t="s">
        <v>352</v>
      </c>
    </row>
    <row r="25" spans="1:5" ht="14">
      <c r="A25" s="178" t="s">
        <v>93</v>
      </c>
      <c r="B25" s="171">
        <v>44940</v>
      </c>
      <c r="C25" s="172">
        <v>0.66666666666666996</v>
      </c>
      <c r="D25" s="170" t="s">
        <v>335</v>
      </c>
      <c r="E25" s="219" t="s">
        <v>353</v>
      </c>
    </row>
    <row r="26" spans="1:5" ht="14">
      <c r="A26" s="220" t="s">
        <v>93</v>
      </c>
      <c r="B26" s="202">
        <v>44940</v>
      </c>
      <c r="C26" s="203">
        <v>0.67708333333333703</v>
      </c>
      <c r="D26" s="201" t="s">
        <v>335</v>
      </c>
      <c r="E26" s="221" t="s">
        <v>355</v>
      </c>
    </row>
    <row r="27" spans="1:5" ht="14">
      <c r="A27" s="178" t="s">
        <v>93</v>
      </c>
      <c r="B27" s="171">
        <v>44940</v>
      </c>
      <c r="C27" s="172">
        <v>0.687500000000004</v>
      </c>
      <c r="D27" s="170" t="s">
        <v>335</v>
      </c>
      <c r="E27" s="219" t="s">
        <v>356</v>
      </c>
    </row>
    <row r="28" spans="1:5" ht="14">
      <c r="A28" s="178" t="s">
        <v>93</v>
      </c>
      <c r="B28" s="171">
        <v>44940</v>
      </c>
      <c r="C28" s="172">
        <v>0.69791666666667096</v>
      </c>
      <c r="D28" s="170" t="s">
        <v>335</v>
      </c>
      <c r="E28" s="219" t="s">
        <v>357</v>
      </c>
    </row>
    <row r="29" spans="1:5" ht="14">
      <c r="A29" s="220" t="s">
        <v>93</v>
      </c>
      <c r="B29" s="202">
        <v>44940</v>
      </c>
      <c r="C29" s="203">
        <v>0.70833333333333703</v>
      </c>
      <c r="D29" s="201" t="s">
        <v>335</v>
      </c>
      <c r="E29" s="221" t="s">
        <v>358</v>
      </c>
    </row>
    <row r="30" spans="1:5" ht="14">
      <c r="A30" s="178" t="s">
        <v>93</v>
      </c>
      <c r="B30" s="171">
        <v>44940</v>
      </c>
      <c r="C30" s="172">
        <v>0.718750000000004</v>
      </c>
      <c r="D30" s="170" t="s">
        <v>335</v>
      </c>
      <c r="E30" s="219" t="s">
        <v>343</v>
      </c>
    </row>
    <row r="31" spans="1:5" ht="14">
      <c r="A31" s="178" t="s">
        <v>93</v>
      </c>
      <c r="B31" s="171">
        <v>44940</v>
      </c>
      <c r="C31" s="172">
        <v>0.72916666666667096</v>
      </c>
      <c r="D31" s="170" t="s">
        <v>335</v>
      </c>
      <c r="E31" s="219" t="s">
        <v>361</v>
      </c>
    </row>
    <row r="32" spans="1:5" ht="14.5" thickBot="1">
      <c r="A32" s="180" t="s">
        <v>93</v>
      </c>
      <c r="B32" s="181">
        <v>44940</v>
      </c>
      <c r="C32" s="182">
        <v>0.73958333333333803</v>
      </c>
      <c r="D32" s="222" t="s">
        <v>335</v>
      </c>
      <c r="E32" s="223" t="s">
        <v>348</v>
      </c>
    </row>
    <row r="33" spans="1:5" ht="14.5">
      <c r="A33" s="125"/>
      <c r="B33" s="125"/>
      <c r="C33" s="125"/>
      <c r="D33" s="125"/>
      <c r="E33" s="125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42B2-F39F-4E97-B1AA-49393EB0AFEE}">
  <dimension ref="A1:H42"/>
  <sheetViews>
    <sheetView workbookViewId="0"/>
  </sheetViews>
  <sheetFormatPr defaultRowHeight="14.5"/>
  <cols>
    <col min="1" max="1" width="7.26953125" bestFit="1" customWidth="1"/>
    <col min="2" max="2" width="10.08984375" bestFit="1" customWidth="1"/>
    <col min="3" max="3" width="5.36328125" bestFit="1" customWidth="1"/>
    <col min="4" max="4" width="6.08984375" bestFit="1" customWidth="1"/>
    <col min="5" max="5" width="34.453125" bestFit="1" customWidth="1"/>
  </cols>
  <sheetData>
    <row r="1" spans="1:8" ht="15" thickBot="1">
      <c r="A1" s="149" t="s">
        <v>1152</v>
      </c>
      <c r="B1" s="150"/>
      <c r="C1" s="150"/>
      <c r="D1" s="150"/>
      <c r="E1" s="150"/>
    </row>
    <row r="2" spans="1:8" ht="15" thickBot="1">
      <c r="A2" s="145" t="s">
        <v>90</v>
      </c>
      <c r="B2" s="146" t="s">
        <v>91</v>
      </c>
      <c r="C2" s="147" t="s">
        <v>92</v>
      </c>
      <c r="D2" s="148" t="s">
        <v>70</v>
      </c>
      <c r="E2" s="151" t="s">
        <v>71</v>
      </c>
    </row>
    <row r="3" spans="1:8">
      <c r="A3" s="232" t="s">
        <v>1114</v>
      </c>
      <c r="B3" s="233">
        <v>44919</v>
      </c>
      <c r="C3" s="234">
        <v>0.375</v>
      </c>
      <c r="D3" s="235" t="s">
        <v>87</v>
      </c>
      <c r="E3" s="236" t="s">
        <v>453</v>
      </c>
      <c r="F3" s="124"/>
      <c r="G3" s="124"/>
      <c r="H3" s="124"/>
    </row>
    <row r="4" spans="1:8">
      <c r="A4" s="237" t="s">
        <v>1114</v>
      </c>
      <c r="B4" s="171">
        <v>44919</v>
      </c>
      <c r="C4" s="172">
        <v>0.38541666666666669</v>
      </c>
      <c r="D4" s="173" t="s">
        <v>87</v>
      </c>
      <c r="E4" s="219" t="s">
        <v>454</v>
      </c>
      <c r="F4" s="124"/>
      <c r="G4" s="124"/>
      <c r="H4" s="124"/>
    </row>
    <row r="5" spans="1:8">
      <c r="A5" s="237" t="s">
        <v>1114</v>
      </c>
      <c r="B5" s="171">
        <v>44919</v>
      </c>
      <c r="C5" s="172">
        <v>0.39583333333333331</v>
      </c>
      <c r="D5" s="173" t="s">
        <v>87</v>
      </c>
      <c r="E5" s="219" t="s">
        <v>455</v>
      </c>
      <c r="F5" s="124"/>
      <c r="G5" s="124"/>
      <c r="H5" s="124"/>
    </row>
    <row r="6" spans="1:8">
      <c r="A6" s="237" t="s">
        <v>1114</v>
      </c>
      <c r="B6" s="171">
        <v>44919</v>
      </c>
      <c r="C6" s="172">
        <v>0.40625</v>
      </c>
      <c r="D6" s="173" t="s">
        <v>87</v>
      </c>
      <c r="E6" s="219" t="s">
        <v>457</v>
      </c>
      <c r="F6" s="124"/>
      <c r="G6" s="124"/>
      <c r="H6" s="124"/>
    </row>
    <row r="7" spans="1:8">
      <c r="A7" s="238" t="s">
        <v>1114</v>
      </c>
      <c r="B7" s="202">
        <v>44919</v>
      </c>
      <c r="C7" s="203">
        <v>0.41666666666666702</v>
      </c>
      <c r="D7" s="239" t="s">
        <v>87</v>
      </c>
      <c r="E7" s="221" t="s">
        <v>458</v>
      </c>
      <c r="F7" s="124"/>
      <c r="G7" s="124"/>
      <c r="H7" s="124"/>
    </row>
    <row r="8" spans="1:8">
      <c r="A8" s="238" t="s">
        <v>1114</v>
      </c>
      <c r="B8" s="202">
        <v>44919</v>
      </c>
      <c r="C8" s="203">
        <v>0.42708333333333298</v>
      </c>
      <c r="D8" s="239" t="s">
        <v>87</v>
      </c>
      <c r="E8" s="221" t="s">
        <v>459</v>
      </c>
      <c r="F8" s="124"/>
      <c r="G8" s="124"/>
      <c r="H8" s="124"/>
    </row>
    <row r="9" spans="1:8">
      <c r="A9" s="237" t="s">
        <v>1114</v>
      </c>
      <c r="B9" s="171">
        <v>44919</v>
      </c>
      <c r="C9" s="172">
        <v>0.4375</v>
      </c>
      <c r="D9" s="173" t="s">
        <v>87</v>
      </c>
      <c r="E9" s="219" t="s">
        <v>461</v>
      </c>
      <c r="F9" s="124"/>
      <c r="G9" s="124"/>
      <c r="H9" s="124"/>
    </row>
    <row r="10" spans="1:8">
      <c r="A10" s="237" t="s">
        <v>1114</v>
      </c>
      <c r="B10" s="171">
        <v>44919</v>
      </c>
      <c r="C10" s="172">
        <v>0.44791666666666702</v>
      </c>
      <c r="D10" s="173" t="s">
        <v>87</v>
      </c>
      <c r="E10" s="219" t="s">
        <v>462</v>
      </c>
      <c r="F10" s="124"/>
      <c r="G10" s="124"/>
      <c r="H10" s="124"/>
    </row>
    <row r="11" spans="1:8">
      <c r="A11" s="237" t="s">
        <v>1114</v>
      </c>
      <c r="B11" s="171">
        <v>44919</v>
      </c>
      <c r="C11" s="172">
        <v>0.45833333333333298</v>
      </c>
      <c r="D11" s="173" t="s">
        <v>87</v>
      </c>
      <c r="E11" s="219" t="s">
        <v>463</v>
      </c>
      <c r="F11" s="124"/>
      <c r="G11" s="124"/>
      <c r="H11" s="124"/>
    </row>
    <row r="12" spans="1:8">
      <c r="A12" s="237" t="s">
        <v>1114</v>
      </c>
      <c r="B12" s="171">
        <v>44919</v>
      </c>
      <c r="C12" s="172">
        <v>0.46875</v>
      </c>
      <c r="D12" s="173" t="s">
        <v>87</v>
      </c>
      <c r="E12" s="219" t="s">
        <v>465</v>
      </c>
      <c r="F12" s="124"/>
      <c r="G12" s="124"/>
      <c r="H12" s="124"/>
    </row>
    <row r="13" spans="1:8">
      <c r="A13" s="237" t="s">
        <v>1114</v>
      </c>
      <c r="B13" s="171">
        <v>44919</v>
      </c>
      <c r="C13" s="172">
        <v>0.47916666666666702</v>
      </c>
      <c r="D13" s="173" t="s">
        <v>87</v>
      </c>
      <c r="E13" s="219" t="s">
        <v>466</v>
      </c>
      <c r="F13" s="124"/>
      <c r="G13" s="124"/>
      <c r="H13" s="124"/>
    </row>
    <row r="14" spans="1:8">
      <c r="A14" s="237" t="s">
        <v>1114</v>
      </c>
      <c r="B14" s="171">
        <v>44919</v>
      </c>
      <c r="C14" s="172">
        <v>0.48958333333333398</v>
      </c>
      <c r="D14" s="173" t="s">
        <v>87</v>
      </c>
      <c r="E14" s="219" t="s">
        <v>467</v>
      </c>
      <c r="F14" s="124"/>
      <c r="G14" s="124"/>
      <c r="H14" s="124"/>
    </row>
    <row r="15" spans="1:8">
      <c r="A15" s="238" t="s">
        <v>1114</v>
      </c>
      <c r="B15" s="202">
        <v>44919</v>
      </c>
      <c r="C15" s="203">
        <v>0.5</v>
      </c>
      <c r="D15" s="239" t="s">
        <v>87</v>
      </c>
      <c r="E15" s="221" t="s">
        <v>469</v>
      </c>
      <c r="F15" s="124"/>
      <c r="G15" s="124"/>
      <c r="H15" s="124"/>
    </row>
    <row r="16" spans="1:8">
      <c r="A16" s="237" t="s">
        <v>1114</v>
      </c>
      <c r="B16" s="171">
        <v>44919</v>
      </c>
      <c r="C16" s="172">
        <v>0.51041666666666696</v>
      </c>
      <c r="D16" s="173" t="s">
        <v>87</v>
      </c>
      <c r="E16" s="219" t="s">
        <v>470</v>
      </c>
      <c r="F16" s="124"/>
      <c r="G16" s="124"/>
      <c r="H16" s="124"/>
    </row>
    <row r="17" spans="1:8">
      <c r="A17" s="238" t="s">
        <v>1114</v>
      </c>
      <c r="B17" s="202">
        <v>44919</v>
      </c>
      <c r="C17" s="203">
        <v>0.52083333333333404</v>
      </c>
      <c r="D17" s="239" t="s">
        <v>87</v>
      </c>
      <c r="E17" s="221" t="s">
        <v>471</v>
      </c>
      <c r="F17" s="124"/>
      <c r="G17" s="124"/>
      <c r="H17" s="124"/>
    </row>
    <row r="18" spans="1:8">
      <c r="A18" s="237" t="s">
        <v>1114</v>
      </c>
      <c r="B18" s="171">
        <v>44919</v>
      </c>
      <c r="C18" s="172">
        <v>0.53125</v>
      </c>
      <c r="D18" s="173" t="s">
        <v>87</v>
      </c>
      <c r="E18" s="219" t="s">
        <v>473</v>
      </c>
      <c r="F18" s="124"/>
      <c r="G18" s="124"/>
      <c r="H18" s="124"/>
    </row>
    <row r="19" spans="1:8">
      <c r="A19" s="237" t="s">
        <v>1114</v>
      </c>
      <c r="B19" s="171">
        <v>44919</v>
      </c>
      <c r="C19" s="172">
        <v>0.54166666666666696</v>
      </c>
      <c r="D19" s="173" t="s">
        <v>87</v>
      </c>
      <c r="E19" s="219" t="s">
        <v>474</v>
      </c>
      <c r="F19" s="124"/>
      <c r="G19" s="124"/>
      <c r="H19" s="124"/>
    </row>
    <row r="20" spans="1:8">
      <c r="A20" s="237" t="s">
        <v>1114</v>
      </c>
      <c r="B20" s="171">
        <v>44919</v>
      </c>
      <c r="C20" s="172">
        <v>0.55208333333333404</v>
      </c>
      <c r="D20" s="173" t="s">
        <v>87</v>
      </c>
      <c r="E20" s="219" t="s">
        <v>475</v>
      </c>
      <c r="F20" s="124"/>
      <c r="G20" s="124"/>
      <c r="H20" s="124"/>
    </row>
    <row r="21" spans="1:8">
      <c r="A21" s="237" t="s">
        <v>1114</v>
      </c>
      <c r="B21" s="171">
        <v>44919</v>
      </c>
      <c r="C21" s="172">
        <v>0.5625</v>
      </c>
      <c r="D21" s="173" t="s">
        <v>87</v>
      </c>
      <c r="E21" s="219" t="s">
        <v>479</v>
      </c>
      <c r="F21" s="124"/>
      <c r="G21" s="124"/>
      <c r="H21" s="124"/>
    </row>
    <row r="22" spans="1:8" ht="15" thickBot="1">
      <c r="A22" s="240" t="s">
        <v>1114</v>
      </c>
      <c r="B22" s="181">
        <v>44919</v>
      </c>
      <c r="C22" s="182">
        <v>0.57291666666666696</v>
      </c>
      <c r="D22" s="183" t="s">
        <v>87</v>
      </c>
      <c r="E22" s="223" t="s">
        <v>489</v>
      </c>
      <c r="F22" s="124"/>
      <c r="G22" s="124"/>
      <c r="H22" s="124"/>
    </row>
    <row r="23" spans="1:8" s="139" customFormat="1" ht="15" thickBot="1">
      <c r="A23" s="241" t="s">
        <v>1153</v>
      </c>
      <c r="B23" s="160"/>
      <c r="C23" s="226"/>
      <c r="D23" s="161"/>
      <c r="E23" s="228"/>
      <c r="F23" s="138"/>
      <c r="G23" s="138"/>
      <c r="H23" s="138"/>
    </row>
    <row r="24" spans="1:8" ht="15" thickBot="1">
      <c r="A24" s="145" t="s">
        <v>90</v>
      </c>
      <c r="B24" s="146" t="s">
        <v>91</v>
      </c>
      <c r="C24" s="147" t="s">
        <v>92</v>
      </c>
      <c r="D24" s="148" t="s">
        <v>70</v>
      </c>
      <c r="E24" s="151" t="s">
        <v>71</v>
      </c>
      <c r="F24" s="124"/>
      <c r="G24" s="124"/>
      <c r="H24" s="124"/>
    </row>
    <row r="25" spans="1:8">
      <c r="A25" s="214" t="s">
        <v>99</v>
      </c>
      <c r="B25" s="215">
        <v>44941</v>
      </c>
      <c r="C25" s="216">
        <v>0.375</v>
      </c>
      <c r="D25" s="242" t="s">
        <v>87</v>
      </c>
      <c r="E25" s="218" t="s">
        <v>477</v>
      </c>
      <c r="F25" s="124"/>
      <c r="G25" s="124"/>
      <c r="H25" s="124"/>
    </row>
    <row r="26" spans="1:8">
      <c r="A26" s="220" t="s">
        <v>99</v>
      </c>
      <c r="B26" s="202">
        <v>44941</v>
      </c>
      <c r="C26" s="203">
        <v>0.38541666666666669</v>
      </c>
      <c r="D26" s="239" t="s">
        <v>87</v>
      </c>
      <c r="E26" s="221" t="s">
        <v>478</v>
      </c>
      <c r="F26" s="124"/>
      <c r="G26" s="124"/>
      <c r="H26" s="124"/>
    </row>
    <row r="27" spans="1:8">
      <c r="A27" s="178" t="s">
        <v>99</v>
      </c>
      <c r="B27" s="171">
        <v>44941</v>
      </c>
      <c r="C27" s="172">
        <v>0.39583333333333331</v>
      </c>
      <c r="D27" s="173" t="s">
        <v>87</v>
      </c>
      <c r="E27" s="219" t="s">
        <v>481</v>
      </c>
      <c r="F27" s="124"/>
      <c r="G27" s="124"/>
      <c r="H27" s="124"/>
    </row>
    <row r="28" spans="1:8">
      <c r="A28" s="178" t="s">
        <v>99</v>
      </c>
      <c r="B28" s="171">
        <v>44941</v>
      </c>
      <c r="C28" s="172">
        <v>0.40625</v>
      </c>
      <c r="D28" s="173" t="s">
        <v>87</v>
      </c>
      <c r="E28" s="219" t="s">
        <v>482</v>
      </c>
      <c r="F28" s="124"/>
      <c r="G28" s="124"/>
      <c r="H28" s="124"/>
    </row>
    <row r="29" spans="1:8">
      <c r="A29" s="178" t="s">
        <v>99</v>
      </c>
      <c r="B29" s="171">
        <v>44941</v>
      </c>
      <c r="C29" s="172">
        <v>0.41666666666666702</v>
      </c>
      <c r="D29" s="173" t="s">
        <v>87</v>
      </c>
      <c r="E29" s="219" t="s">
        <v>483</v>
      </c>
      <c r="F29" s="124"/>
      <c r="G29" s="124"/>
      <c r="H29" s="124"/>
    </row>
    <row r="30" spans="1:8">
      <c r="A30" s="178" t="s">
        <v>99</v>
      </c>
      <c r="B30" s="171">
        <v>44941</v>
      </c>
      <c r="C30" s="172">
        <v>0.42708333333333298</v>
      </c>
      <c r="D30" s="173" t="s">
        <v>87</v>
      </c>
      <c r="E30" s="219" t="s">
        <v>485</v>
      </c>
      <c r="F30" s="124"/>
      <c r="G30" s="124"/>
      <c r="H30" s="124"/>
    </row>
    <row r="31" spans="1:8">
      <c r="A31" s="178" t="s">
        <v>99</v>
      </c>
      <c r="B31" s="171">
        <v>44941</v>
      </c>
      <c r="C31" s="172">
        <v>0.4375</v>
      </c>
      <c r="D31" s="173" t="s">
        <v>87</v>
      </c>
      <c r="E31" s="219" t="s">
        <v>486</v>
      </c>
      <c r="F31" s="124"/>
      <c r="G31" s="124"/>
      <c r="H31" s="124"/>
    </row>
    <row r="32" spans="1:8">
      <c r="A32" s="178" t="s">
        <v>99</v>
      </c>
      <c r="B32" s="171">
        <v>44941</v>
      </c>
      <c r="C32" s="172">
        <v>0.44791666666666702</v>
      </c>
      <c r="D32" s="173" t="s">
        <v>87</v>
      </c>
      <c r="E32" s="219" t="s">
        <v>487</v>
      </c>
      <c r="F32" s="124"/>
      <c r="G32" s="124"/>
      <c r="H32" s="124"/>
    </row>
    <row r="33" spans="1:8">
      <c r="A33" s="178" t="s">
        <v>99</v>
      </c>
      <c r="B33" s="171">
        <v>44941</v>
      </c>
      <c r="C33" s="172">
        <v>0.45833333333333298</v>
      </c>
      <c r="D33" s="173" t="s">
        <v>87</v>
      </c>
      <c r="E33" s="219" t="s">
        <v>490</v>
      </c>
      <c r="F33" s="124"/>
      <c r="G33" s="124"/>
      <c r="H33" s="124"/>
    </row>
    <row r="34" spans="1:8">
      <c r="A34" s="178" t="s">
        <v>99</v>
      </c>
      <c r="B34" s="171">
        <v>44941</v>
      </c>
      <c r="C34" s="172">
        <v>0.46875</v>
      </c>
      <c r="D34" s="173" t="s">
        <v>87</v>
      </c>
      <c r="E34" s="219" t="s">
        <v>491</v>
      </c>
      <c r="F34" s="124"/>
      <c r="G34" s="124"/>
      <c r="H34" s="124"/>
    </row>
    <row r="35" spans="1:8">
      <c r="A35" s="178" t="s">
        <v>99</v>
      </c>
      <c r="B35" s="171">
        <v>44941</v>
      </c>
      <c r="C35" s="172">
        <v>0.47916666666666702</v>
      </c>
      <c r="D35" s="173" t="s">
        <v>87</v>
      </c>
      <c r="E35" s="219" t="s">
        <v>493</v>
      </c>
      <c r="F35" s="124"/>
      <c r="G35" s="124"/>
      <c r="H35" s="124"/>
    </row>
    <row r="36" spans="1:8">
      <c r="A36" s="178" t="s">
        <v>99</v>
      </c>
      <c r="B36" s="171">
        <v>44941</v>
      </c>
      <c r="C36" s="172">
        <v>0.48958333333333398</v>
      </c>
      <c r="D36" s="173" t="s">
        <v>87</v>
      </c>
      <c r="E36" s="219" t="s">
        <v>494</v>
      </c>
      <c r="F36" s="124"/>
      <c r="G36" s="124"/>
      <c r="H36" s="124"/>
    </row>
    <row r="37" spans="1:8">
      <c r="A37" s="178" t="s">
        <v>99</v>
      </c>
      <c r="B37" s="171">
        <v>44941</v>
      </c>
      <c r="C37" s="172">
        <v>0.5</v>
      </c>
      <c r="D37" s="173" t="s">
        <v>87</v>
      </c>
      <c r="E37" s="219" t="s">
        <v>495</v>
      </c>
      <c r="F37" s="124"/>
      <c r="G37" s="124"/>
      <c r="H37" s="124"/>
    </row>
    <row r="38" spans="1:8">
      <c r="A38" s="220" t="s">
        <v>99</v>
      </c>
      <c r="B38" s="202">
        <v>44941</v>
      </c>
      <c r="C38" s="203">
        <v>0.51041666666666696</v>
      </c>
      <c r="D38" s="239" t="s">
        <v>87</v>
      </c>
      <c r="E38" s="221" t="s">
        <v>497</v>
      </c>
      <c r="F38" s="124"/>
      <c r="G38" s="124"/>
      <c r="H38" s="124"/>
    </row>
    <row r="39" spans="1:8">
      <c r="A39" s="220" t="s">
        <v>99</v>
      </c>
      <c r="B39" s="202">
        <v>44941</v>
      </c>
      <c r="C39" s="203">
        <v>0.52083333333333404</v>
      </c>
      <c r="D39" s="239" t="s">
        <v>87</v>
      </c>
      <c r="E39" s="221" t="s">
        <v>498</v>
      </c>
      <c r="F39" s="124"/>
      <c r="G39" s="124"/>
      <c r="H39" s="124"/>
    </row>
    <row r="40" spans="1:8" ht="15" thickBot="1">
      <c r="A40" s="180" t="s">
        <v>99</v>
      </c>
      <c r="B40" s="181">
        <v>44941</v>
      </c>
      <c r="C40" s="182">
        <v>0.53125</v>
      </c>
      <c r="D40" s="183" t="s">
        <v>87</v>
      </c>
      <c r="E40" s="223" t="s">
        <v>499</v>
      </c>
      <c r="F40" s="124"/>
      <c r="G40" s="124"/>
      <c r="H40" s="124"/>
    </row>
    <row r="41" spans="1:8">
      <c r="A41" s="125"/>
      <c r="B41" s="125"/>
      <c r="C41" s="125"/>
      <c r="D41" s="125"/>
      <c r="E41" s="125"/>
      <c r="F41" s="124"/>
      <c r="G41" s="124"/>
      <c r="H41" s="124"/>
    </row>
    <row r="42" spans="1:8">
      <c r="A42" s="125"/>
      <c r="B42" s="125"/>
      <c r="C42" s="125"/>
      <c r="D42" s="125"/>
      <c r="E42" s="125"/>
      <c r="F42" s="124"/>
      <c r="G42" s="124"/>
      <c r="H42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5F2-F5C7-40C0-83C6-91EE2C90F805}">
  <dimension ref="A1:E32"/>
  <sheetViews>
    <sheetView workbookViewId="0"/>
  </sheetViews>
  <sheetFormatPr defaultRowHeight="14.5"/>
  <cols>
    <col min="1" max="1" width="7.54296875" customWidth="1"/>
    <col min="2" max="2" width="9.1796875" bestFit="1" customWidth="1"/>
    <col min="3" max="3" width="4.90625" bestFit="1" customWidth="1"/>
    <col min="4" max="4" width="6.08984375" bestFit="1" customWidth="1"/>
    <col min="5" max="5" width="33.08984375" bestFit="1" customWidth="1"/>
  </cols>
  <sheetData>
    <row r="1" spans="1:5" ht="15" thickBot="1">
      <c r="A1" s="149" t="s">
        <v>1154</v>
      </c>
      <c r="B1" s="150"/>
      <c r="C1" s="150"/>
      <c r="D1" s="150"/>
      <c r="E1" s="150"/>
    </row>
    <row r="2" spans="1:5" ht="15" thickBot="1">
      <c r="A2" s="162" t="s">
        <v>90</v>
      </c>
      <c r="B2" s="163" t="s">
        <v>91</v>
      </c>
      <c r="C2" s="164" t="s">
        <v>92</v>
      </c>
      <c r="D2" s="243" t="s">
        <v>70</v>
      </c>
      <c r="E2" s="244" t="s">
        <v>71</v>
      </c>
    </row>
    <row r="3" spans="1:5">
      <c r="A3" s="245" t="s">
        <v>94</v>
      </c>
      <c r="B3" s="233">
        <v>44919</v>
      </c>
      <c r="C3" s="234">
        <v>0.375</v>
      </c>
      <c r="D3" s="235" t="s">
        <v>109</v>
      </c>
      <c r="E3" s="246" t="s">
        <v>574</v>
      </c>
    </row>
    <row r="4" spans="1:5">
      <c r="A4" s="178" t="s">
        <v>94</v>
      </c>
      <c r="B4" s="171">
        <v>44919</v>
      </c>
      <c r="C4" s="172">
        <v>0.38541666666666669</v>
      </c>
      <c r="D4" s="173" t="s">
        <v>109</v>
      </c>
      <c r="E4" s="179" t="s">
        <v>575</v>
      </c>
    </row>
    <row r="5" spans="1:5">
      <c r="A5" s="178" t="s">
        <v>94</v>
      </c>
      <c r="B5" s="171">
        <v>44919</v>
      </c>
      <c r="C5" s="172">
        <v>0.39583333333333331</v>
      </c>
      <c r="D5" s="173" t="s">
        <v>109</v>
      </c>
      <c r="E5" s="179" t="s">
        <v>576</v>
      </c>
    </row>
    <row r="6" spans="1:5">
      <c r="A6" s="178" t="s">
        <v>94</v>
      </c>
      <c r="B6" s="171">
        <v>44919</v>
      </c>
      <c r="C6" s="172">
        <v>0.40625</v>
      </c>
      <c r="D6" s="173" t="s">
        <v>109</v>
      </c>
      <c r="E6" s="179" t="s">
        <v>577</v>
      </c>
    </row>
    <row r="7" spans="1:5">
      <c r="A7" s="220" t="s">
        <v>94</v>
      </c>
      <c r="B7" s="202">
        <v>44919</v>
      </c>
      <c r="C7" s="203">
        <v>0.41666666666666702</v>
      </c>
      <c r="D7" s="239" t="s">
        <v>109</v>
      </c>
      <c r="E7" s="186" t="s">
        <v>579</v>
      </c>
    </row>
    <row r="8" spans="1:5">
      <c r="A8" s="178" t="s">
        <v>94</v>
      </c>
      <c r="B8" s="171">
        <v>44919</v>
      </c>
      <c r="C8" s="172">
        <v>0.42708333333333298</v>
      </c>
      <c r="D8" s="173" t="s">
        <v>109</v>
      </c>
      <c r="E8" s="179" t="s">
        <v>580</v>
      </c>
    </row>
    <row r="9" spans="1:5">
      <c r="A9" s="220" t="s">
        <v>94</v>
      </c>
      <c r="B9" s="202">
        <v>44919</v>
      </c>
      <c r="C9" s="203">
        <v>0.4375</v>
      </c>
      <c r="D9" s="239" t="s">
        <v>109</v>
      </c>
      <c r="E9" s="186" t="s">
        <v>581</v>
      </c>
    </row>
    <row r="10" spans="1:5">
      <c r="A10" s="178" t="s">
        <v>94</v>
      </c>
      <c r="B10" s="171">
        <v>44919</v>
      </c>
      <c r="C10" s="172">
        <v>0.44791666666666702</v>
      </c>
      <c r="D10" s="173" t="s">
        <v>109</v>
      </c>
      <c r="E10" s="179" t="s">
        <v>582</v>
      </c>
    </row>
    <row r="11" spans="1:5">
      <c r="A11" s="220" t="s">
        <v>94</v>
      </c>
      <c r="B11" s="202">
        <v>44919</v>
      </c>
      <c r="C11" s="203">
        <v>0.45833333333333298</v>
      </c>
      <c r="D11" s="239" t="s">
        <v>109</v>
      </c>
      <c r="E11" s="186" t="s">
        <v>584</v>
      </c>
    </row>
    <row r="12" spans="1:5">
      <c r="A12" s="178" t="s">
        <v>94</v>
      </c>
      <c r="B12" s="171">
        <v>44919</v>
      </c>
      <c r="C12" s="172">
        <v>0.46875</v>
      </c>
      <c r="D12" s="173" t="s">
        <v>109</v>
      </c>
      <c r="E12" s="179" t="s">
        <v>585</v>
      </c>
    </row>
    <row r="13" spans="1:5">
      <c r="A13" s="178" t="s">
        <v>94</v>
      </c>
      <c r="B13" s="171">
        <v>44919</v>
      </c>
      <c r="C13" s="172">
        <v>0.47916666666666702</v>
      </c>
      <c r="D13" s="173" t="s">
        <v>109</v>
      </c>
      <c r="E13" s="179" t="s">
        <v>586</v>
      </c>
    </row>
    <row r="14" spans="1:5">
      <c r="A14" s="220" t="s">
        <v>94</v>
      </c>
      <c r="B14" s="202">
        <v>44919</v>
      </c>
      <c r="C14" s="203">
        <v>0.48958333333333398</v>
      </c>
      <c r="D14" s="239" t="s">
        <v>109</v>
      </c>
      <c r="E14" s="186" t="s">
        <v>587</v>
      </c>
    </row>
    <row r="15" spans="1:5">
      <c r="A15" s="178" t="s">
        <v>94</v>
      </c>
      <c r="B15" s="171">
        <v>44919</v>
      </c>
      <c r="C15" s="172">
        <v>0.5</v>
      </c>
      <c r="D15" s="173" t="s">
        <v>109</v>
      </c>
      <c r="E15" s="179" t="s">
        <v>589</v>
      </c>
    </row>
    <row r="16" spans="1:5">
      <c r="A16" s="178" t="s">
        <v>94</v>
      </c>
      <c r="B16" s="171">
        <v>44919</v>
      </c>
      <c r="C16" s="172">
        <v>0.51041666666666696</v>
      </c>
      <c r="D16" s="173" t="s">
        <v>109</v>
      </c>
      <c r="E16" s="179" t="s">
        <v>590</v>
      </c>
    </row>
    <row r="17" spans="1:5">
      <c r="A17" s="178" t="s">
        <v>94</v>
      </c>
      <c r="B17" s="171">
        <v>44919</v>
      </c>
      <c r="C17" s="172">
        <v>0.52083333333333404</v>
      </c>
      <c r="D17" s="173" t="s">
        <v>109</v>
      </c>
      <c r="E17" s="179" t="s">
        <v>591</v>
      </c>
    </row>
    <row r="18" spans="1:5" ht="15" thickBot="1">
      <c r="A18" s="180" t="s">
        <v>94</v>
      </c>
      <c r="B18" s="181">
        <v>44919</v>
      </c>
      <c r="C18" s="182">
        <v>0.53125</v>
      </c>
      <c r="D18" s="183" t="s">
        <v>109</v>
      </c>
      <c r="E18" s="184" t="s">
        <v>592</v>
      </c>
    </row>
    <row r="19" spans="1:5" ht="15" thickBot="1">
      <c r="A19" s="241" t="s">
        <v>1153</v>
      </c>
      <c r="B19" s="160"/>
      <c r="C19" s="127"/>
      <c r="D19" s="161"/>
      <c r="E19" s="247"/>
    </row>
    <row r="20" spans="1:5" ht="15" thickBot="1">
      <c r="A20" s="162" t="s">
        <v>90</v>
      </c>
      <c r="B20" s="163" t="s">
        <v>91</v>
      </c>
      <c r="C20" s="164" t="s">
        <v>92</v>
      </c>
      <c r="D20" s="243" t="s">
        <v>70</v>
      </c>
      <c r="E20" s="244" t="s">
        <v>71</v>
      </c>
    </row>
    <row r="21" spans="1:5">
      <c r="A21" s="245" t="s">
        <v>99</v>
      </c>
      <c r="B21" s="233">
        <v>44926</v>
      </c>
      <c r="C21" s="234">
        <v>0.375</v>
      </c>
      <c r="D21" s="248" t="s">
        <v>109</v>
      </c>
      <c r="E21" s="246" t="s">
        <v>560</v>
      </c>
    </row>
    <row r="22" spans="1:5">
      <c r="A22" s="178" t="s">
        <v>99</v>
      </c>
      <c r="B22" s="171">
        <v>44926</v>
      </c>
      <c r="C22" s="172">
        <v>0.38541666666666669</v>
      </c>
      <c r="D22" s="170" t="s">
        <v>109</v>
      </c>
      <c r="E22" s="179" t="s">
        <v>561</v>
      </c>
    </row>
    <row r="23" spans="1:5">
      <c r="A23" s="178" t="s">
        <v>99</v>
      </c>
      <c r="B23" s="171">
        <v>44926</v>
      </c>
      <c r="C23" s="172">
        <v>0.39583333333333331</v>
      </c>
      <c r="D23" s="170" t="s">
        <v>109</v>
      </c>
      <c r="E23" s="179" t="s">
        <v>568</v>
      </c>
    </row>
    <row r="24" spans="1:5">
      <c r="A24" s="178" t="s">
        <v>99</v>
      </c>
      <c r="B24" s="171">
        <v>44926</v>
      </c>
      <c r="C24" s="172">
        <v>0.40625</v>
      </c>
      <c r="D24" s="170" t="s">
        <v>109</v>
      </c>
      <c r="E24" s="179" t="s">
        <v>562</v>
      </c>
    </row>
    <row r="25" spans="1:5">
      <c r="A25" s="178" t="s">
        <v>99</v>
      </c>
      <c r="B25" s="171">
        <v>44926</v>
      </c>
      <c r="C25" s="172">
        <v>0.41666666666666702</v>
      </c>
      <c r="D25" s="170" t="s">
        <v>109</v>
      </c>
      <c r="E25" s="179" t="s">
        <v>563</v>
      </c>
    </row>
    <row r="26" spans="1:5">
      <c r="A26" s="220" t="s">
        <v>99</v>
      </c>
      <c r="B26" s="202">
        <v>44926</v>
      </c>
      <c r="C26" s="203">
        <v>0.42708333333333298</v>
      </c>
      <c r="D26" s="201" t="s">
        <v>109</v>
      </c>
      <c r="E26" s="186" t="s">
        <v>567</v>
      </c>
    </row>
    <row r="27" spans="1:5">
      <c r="A27" s="178" t="s">
        <v>99</v>
      </c>
      <c r="B27" s="171">
        <v>44926</v>
      </c>
      <c r="C27" s="172">
        <v>0.4375</v>
      </c>
      <c r="D27" s="170" t="s">
        <v>109</v>
      </c>
      <c r="E27" s="179" t="s">
        <v>564</v>
      </c>
    </row>
    <row r="28" spans="1:5">
      <c r="A28" s="178" t="s">
        <v>99</v>
      </c>
      <c r="B28" s="171">
        <v>44926</v>
      </c>
      <c r="C28" s="172">
        <v>0.44791666666666702</v>
      </c>
      <c r="D28" s="170" t="s">
        <v>109</v>
      </c>
      <c r="E28" s="179" t="s">
        <v>565</v>
      </c>
    </row>
    <row r="29" spans="1:5">
      <c r="A29" s="178" t="s">
        <v>99</v>
      </c>
      <c r="B29" s="171">
        <v>44926</v>
      </c>
      <c r="C29" s="172">
        <v>0.45833333333333298</v>
      </c>
      <c r="D29" s="170" t="s">
        <v>109</v>
      </c>
      <c r="E29" s="179" t="s">
        <v>569</v>
      </c>
    </row>
    <row r="30" spans="1:5">
      <c r="A30" s="220" t="s">
        <v>99</v>
      </c>
      <c r="B30" s="202">
        <v>44926</v>
      </c>
      <c r="C30" s="203">
        <v>0.46875</v>
      </c>
      <c r="D30" s="201" t="s">
        <v>109</v>
      </c>
      <c r="E30" s="186" t="s">
        <v>570</v>
      </c>
    </row>
    <row r="31" spans="1:5">
      <c r="A31" s="220" t="s">
        <v>99</v>
      </c>
      <c r="B31" s="202">
        <v>44926</v>
      </c>
      <c r="C31" s="203">
        <v>0.47916666666666702</v>
      </c>
      <c r="D31" s="201" t="s">
        <v>109</v>
      </c>
      <c r="E31" s="186" t="s">
        <v>571</v>
      </c>
    </row>
    <row r="32" spans="1:5" ht="15" thickBot="1">
      <c r="A32" s="180" t="s">
        <v>99</v>
      </c>
      <c r="B32" s="181">
        <v>44926</v>
      </c>
      <c r="C32" s="182">
        <v>0.48958333333333398</v>
      </c>
      <c r="D32" s="222" t="s">
        <v>109</v>
      </c>
      <c r="E32" s="184" t="s">
        <v>572</v>
      </c>
    </row>
  </sheetData>
  <conditionalFormatting sqref="E21:E32 E2">
    <cfRule type="containsText" dxfId="23" priority="3" operator="containsText" text="min">
      <formula>NOT(ISERROR(SEARCH("min",E2)))</formula>
    </cfRule>
  </conditionalFormatting>
  <conditionalFormatting sqref="E20">
    <cfRule type="containsText" dxfId="21" priority="1" operator="containsText" text="min">
      <formula>NOT(ISERROR(SEARCH("min",E20)))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BFA2C8E5-26AF-4071-A339-A81B3113AE43}">
            <xm:f>NOT(ISERROR(SEARCH(#REF!,E2)))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E2:E19 E21:E32</xm:sqref>
        </x14:conditionalFormatting>
        <x14:conditionalFormatting xmlns:xm="http://schemas.microsoft.com/office/excel/2006/main">
          <x14:cfRule type="containsText" priority="2" operator="containsText" id="{3AF6DE88-EC6A-48A1-9069-187E5C265FA7}">
            <xm:f>NOT(ISERROR(SEARCH(#REF!,E20)))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E20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587EA-2E02-421B-8AD0-55C7B3E284F9}">
  <dimension ref="A1:E35"/>
  <sheetViews>
    <sheetView workbookViewId="0"/>
  </sheetViews>
  <sheetFormatPr defaultColWidth="6.54296875" defaultRowHeight="14.5"/>
  <cols>
    <col min="1" max="1" width="7.36328125" customWidth="1"/>
    <col min="2" max="2" width="9.1796875" bestFit="1" customWidth="1"/>
    <col min="3" max="3" width="4.90625" bestFit="1" customWidth="1"/>
    <col min="4" max="4" width="6.08984375" bestFit="1" customWidth="1"/>
    <col min="5" max="5" width="31.90625" bestFit="1" customWidth="1"/>
  </cols>
  <sheetData>
    <row r="1" spans="1:5" ht="15" thickBot="1">
      <c r="A1" s="241" t="s">
        <v>1153</v>
      </c>
      <c r="B1" s="150"/>
      <c r="C1" s="150"/>
      <c r="D1" s="150"/>
      <c r="E1" s="150"/>
    </row>
    <row r="2" spans="1:5" ht="15" thickBot="1">
      <c r="A2" s="162" t="s">
        <v>90</v>
      </c>
      <c r="B2" s="163" t="s">
        <v>91</v>
      </c>
      <c r="C2" s="164" t="s">
        <v>92</v>
      </c>
      <c r="D2" s="243" t="s">
        <v>70</v>
      </c>
      <c r="E2" s="151" t="s">
        <v>71</v>
      </c>
    </row>
    <row r="3" spans="1:5">
      <c r="A3" s="214" t="s">
        <v>99</v>
      </c>
      <c r="B3" s="215">
        <v>44926</v>
      </c>
      <c r="C3" s="216">
        <v>0.5</v>
      </c>
      <c r="D3" s="242" t="s">
        <v>111</v>
      </c>
      <c r="E3" s="218" t="s">
        <v>759</v>
      </c>
    </row>
    <row r="4" spans="1:5">
      <c r="A4" s="178" t="s">
        <v>99</v>
      </c>
      <c r="B4" s="171">
        <v>44926</v>
      </c>
      <c r="C4" s="172">
        <v>0.51041666666666696</v>
      </c>
      <c r="D4" s="173" t="s">
        <v>111</v>
      </c>
      <c r="E4" s="219" t="s">
        <v>760</v>
      </c>
    </row>
    <row r="5" spans="1:5">
      <c r="A5" s="178" t="s">
        <v>99</v>
      </c>
      <c r="B5" s="171">
        <v>44926</v>
      </c>
      <c r="C5" s="172">
        <v>0.52083333333333404</v>
      </c>
      <c r="D5" s="173" t="s">
        <v>111</v>
      </c>
      <c r="E5" s="219" t="s">
        <v>728</v>
      </c>
    </row>
    <row r="6" spans="1:5">
      <c r="A6" s="178" t="s">
        <v>99</v>
      </c>
      <c r="B6" s="171">
        <v>44926</v>
      </c>
      <c r="C6" s="172">
        <v>0.53125</v>
      </c>
      <c r="D6" s="173" t="s">
        <v>111</v>
      </c>
      <c r="E6" s="219" t="s">
        <v>729</v>
      </c>
    </row>
    <row r="7" spans="1:5">
      <c r="A7" s="178" t="s">
        <v>99</v>
      </c>
      <c r="B7" s="171">
        <v>44926</v>
      </c>
      <c r="C7" s="172">
        <v>0.54166666666666696</v>
      </c>
      <c r="D7" s="173" t="s">
        <v>111</v>
      </c>
      <c r="E7" s="219" t="s">
        <v>730</v>
      </c>
    </row>
    <row r="8" spans="1:5">
      <c r="A8" s="178" t="s">
        <v>99</v>
      </c>
      <c r="B8" s="171">
        <v>44926</v>
      </c>
      <c r="C8" s="172">
        <v>0.55208333333333404</v>
      </c>
      <c r="D8" s="173" t="s">
        <v>111</v>
      </c>
      <c r="E8" s="219" t="s">
        <v>731</v>
      </c>
    </row>
    <row r="9" spans="1:5">
      <c r="A9" s="178" t="s">
        <v>99</v>
      </c>
      <c r="B9" s="171">
        <v>44926</v>
      </c>
      <c r="C9" s="172">
        <v>0.5625</v>
      </c>
      <c r="D9" s="173" t="s">
        <v>111</v>
      </c>
      <c r="E9" s="219" t="s">
        <v>732</v>
      </c>
    </row>
    <row r="10" spans="1:5">
      <c r="A10" s="178" t="s">
        <v>99</v>
      </c>
      <c r="B10" s="171">
        <v>44926</v>
      </c>
      <c r="C10" s="172">
        <v>0.57291666666666696</v>
      </c>
      <c r="D10" s="173" t="s">
        <v>111</v>
      </c>
      <c r="E10" s="219" t="s">
        <v>733</v>
      </c>
    </row>
    <row r="11" spans="1:5">
      <c r="A11" s="220" t="s">
        <v>99</v>
      </c>
      <c r="B11" s="202">
        <v>44926</v>
      </c>
      <c r="C11" s="203">
        <v>0.58333333333333404</v>
      </c>
      <c r="D11" s="239" t="s">
        <v>111</v>
      </c>
      <c r="E11" s="221" t="s">
        <v>735</v>
      </c>
    </row>
    <row r="12" spans="1:5">
      <c r="A12" s="178" t="s">
        <v>99</v>
      </c>
      <c r="B12" s="171">
        <v>44926</v>
      </c>
      <c r="C12" s="172">
        <v>0.593750000000001</v>
      </c>
      <c r="D12" s="173" t="s">
        <v>111</v>
      </c>
      <c r="E12" s="219" t="s">
        <v>736</v>
      </c>
    </row>
    <row r="13" spans="1:5">
      <c r="A13" s="220" t="s">
        <v>99</v>
      </c>
      <c r="B13" s="202">
        <v>44926</v>
      </c>
      <c r="C13" s="203">
        <v>0.60416666666666796</v>
      </c>
      <c r="D13" s="239" t="s">
        <v>111</v>
      </c>
      <c r="E13" s="221" t="s">
        <v>737</v>
      </c>
    </row>
    <row r="14" spans="1:5">
      <c r="A14" s="178" t="s">
        <v>99</v>
      </c>
      <c r="B14" s="171">
        <v>44926</v>
      </c>
      <c r="C14" s="172">
        <v>0.61458333333333504</v>
      </c>
      <c r="D14" s="173" t="s">
        <v>111</v>
      </c>
      <c r="E14" s="219" t="s">
        <v>738</v>
      </c>
    </row>
    <row r="15" spans="1:5">
      <c r="A15" s="178" t="s">
        <v>99</v>
      </c>
      <c r="B15" s="171">
        <v>44926</v>
      </c>
      <c r="C15" s="172">
        <v>0.625000000000002</v>
      </c>
      <c r="D15" s="173" t="s">
        <v>111</v>
      </c>
      <c r="E15" s="219" t="s">
        <v>739</v>
      </c>
    </row>
    <row r="16" spans="1:5" ht="15" thickBot="1">
      <c r="A16" s="249" t="s">
        <v>99</v>
      </c>
      <c r="B16" s="250">
        <v>44926</v>
      </c>
      <c r="C16" s="251">
        <v>0.63541666666666896</v>
      </c>
      <c r="D16" s="252" t="s">
        <v>111</v>
      </c>
      <c r="E16" s="253" t="s">
        <v>740</v>
      </c>
    </row>
    <row r="17" spans="1:5" ht="15" thickBot="1">
      <c r="A17" s="149" t="s">
        <v>1154</v>
      </c>
      <c r="B17" s="126"/>
      <c r="C17" s="127"/>
      <c r="D17" s="159"/>
      <c r="E17" s="150"/>
    </row>
    <row r="18" spans="1:5" ht="15" thickBot="1">
      <c r="A18" s="162" t="s">
        <v>90</v>
      </c>
      <c r="B18" s="163" t="s">
        <v>91</v>
      </c>
      <c r="C18" s="164" t="s">
        <v>92</v>
      </c>
      <c r="D18" s="243" t="s">
        <v>70</v>
      </c>
      <c r="E18" s="151" t="s">
        <v>71</v>
      </c>
    </row>
    <row r="19" spans="1:5">
      <c r="A19" s="245" t="s">
        <v>94</v>
      </c>
      <c r="B19" s="233">
        <v>44933</v>
      </c>
      <c r="C19" s="234">
        <v>0.60416666666666796</v>
      </c>
      <c r="D19" s="235" t="s">
        <v>111</v>
      </c>
      <c r="E19" s="236" t="s">
        <v>742</v>
      </c>
    </row>
    <row r="20" spans="1:5">
      <c r="A20" s="220" t="s">
        <v>94</v>
      </c>
      <c r="B20" s="202">
        <v>44933</v>
      </c>
      <c r="C20" s="203">
        <v>0.61458333333333504</v>
      </c>
      <c r="D20" s="239" t="s">
        <v>111</v>
      </c>
      <c r="E20" s="221" t="s">
        <v>743</v>
      </c>
    </row>
    <row r="21" spans="1:5">
      <c r="A21" s="220" t="s">
        <v>94</v>
      </c>
      <c r="B21" s="202">
        <v>44933</v>
      </c>
      <c r="C21" s="203">
        <v>0.625000000000002</v>
      </c>
      <c r="D21" s="239" t="s">
        <v>111</v>
      </c>
      <c r="E21" s="221" t="s">
        <v>744</v>
      </c>
    </row>
    <row r="22" spans="1:5">
      <c r="A22" s="178" t="s">
        <v>94</v>
      </c>
      <c r="B22" s="171">
        <v>44933</v>
      </c>
      <c r="C22" s="172">
        <v>0.63541666666666896</v>
      </c>
      <c r="D22" s="173" t="s">
        <v>111</v>
      </c>
      <c r="E22" s="219" t="s">
        <v>745</v>
      </c>
    </row>
    <row r="23" spans="1:5">
      <c r="A23" s="178" t="s">
        <v>94</v>
      </c>
      <c r="B23" s="171">
        <v>44933</v>
      </c>
      <c r="C23" s="172">
        <v>0.64583333333333603</v>
      </c>
      <c r="D23" s="173" t="s">
        <v>111</v>
      </c>
      <c r="E23" s="219" t="s">
        <v>747</v>
      </c>
    </row>
    <row r="24" spans="1:5">
      <c r="A24" s="178" t="s">
        <v>94</v>
      </c>
      <c r="B24" s="171">
        <v>44933</v>
      </c>
      <c r="C24" s="172">
        <v>0.656250000000003</v>
      </c>
      <c r="D24" s="173" t="s">
        <v>111</v>
      </c>
      <c r="E24" s="219" t="s">
        <v>748</v>
      </c>
    </row>
    <row r="25" spans="1:5">
      <c r="A25" s="178" t="s">
        <v>94</v>
      </c>
      <c r="B25" s="171">
        <v>44933</v>
      </c>
      <c r="C25" s="172">
        <v>0.66666666666666996</v>
      </c>
      <c r="D25" s="173" t="s">
        <v>111</v>
      </c>
      <c r="E25" s="219" t="s">
        <v>757</v>
      </c>
    </row>
    <row r="26" spans="1:5">
      <c r="A26" s="178" t="s">
        <v>94</v>
      </c>
      <c r="B26" s="171">
        <v>44933</v>
      </c>
      <c r="C26" s="172">
        <v>0.67708333333333703</v>
      </c>
      <c r="D26" s="173" t="s">
        <v>111</v>
      </c>
      <c r="E26" s="219" t="s">
        <v>749</v>
      </c>
    </row>
    <row r="27" spans="1:5">
      <c r="A27" s="178" t="s">
        <v>94</v>
      </c>
      <c r="B27" s="171">
        <v>44933</v>
      </c>
      <c r="C27" s="172">
        <v>0.687500000000004</v>
      </c>
      <c r="D27" s="173" t="s">
        <v>111</v>
      </c>
      <c r="E27" s="219" t="s">
        <v>750</v>
      </c>
    </row>
    <row r="28" spans="1:5">
      <c r="A28" s="178" t="s">
        <v>94</v>
      </c>
      <c r="B28" s="171">
        <v>44933</v>
      </c>
      <c r="C28" s="172">
        <v>0.69791666666667096</v>
      </c>
      <c r="D28" s="173" t="s">
        <v>111</v>
      </c>
      <c r="E28" s="219" t="s">
        <v>752</v>
      </c>
    </row>
    <row r="29" spans="1:5">
      <c r="A29" s="178" t="s">
        <v>94</v>
      </c>
      <c r="B29" s="171">
        <v>44933</v>
      </c>
      <c r="C29" s="172">
        <v>0.70833333333333703</v>
      </c>
      <c r="D29" s="173" t="s">
        <v>111</v>
      </c>
      <c r="E29" s="219" t="s">
        <v>753</v>
      </c>
    </row>
    <row r="30" spans="1:5">
      <c r="A30" s="178" t="s">
        <v>94</v>
      </c>
      <c r="B30" s="171">
        <v>44933</v>
      </c>
      <c r="C30" s="172">
        <v>0.718750000000004</v>
      </c>
      <c r="D30" s="173" t="s">
        <v>111</v>
      </c>
      <c r="E30" s="219" t="s">
        <v>754</v>
      </c>
    </row>
    <row r="31" spans="1:5">
      <c r="A31" s="178" t="s">
        <v>94</v>
      </c>
      <c r="B31" s="171">
        <v>44933</v>
      </c>
      <c r="C31" s="172">
        <v>0.72916666666667096</v>
      </c>
      <c r="D31" s="173" t="s">
        <v>111</v>
      </c>
      <c r="E31" s="219" t="s">
        <v>755</v>
      </c>
    </row>
    <row r="32" spans="1:5" ht="15" thickBot="1">
      <c r="A32" s="249" t="s">
        <v>94</v>
      </c>
      <c r="B32" s="250">
        <v>44933</v>
      </c>
      <c r="C32" s="251">
        <v>0.73958333333333803</v>
      </c>
      <c r="D32" s="252" t="s">
        <v>111</v>
      </c>
      <c r="E32" s="253" t="s">
        <v>758</v>
      </c>
    </row>
    <row r="33" spans="1:5">
      <c r="A33" s="150"/>
      <c r="B33" s="150"/>
      <c r="C33" s="150"/>
      <c r="D33" s="150"/>
      <c r="E33" s="150"/>
    </row>
    <row r="34" spans="1:5">
      <c r="A34" s="150"/>
      <c r="B34" s="150"/>
      <c r="C34" s="150"/>
      <c r="D34" s="150"/>
      <c r="E34" s="150"/>
    </row>
    <row r="35" spans="1:5">
      <c r="A35" s="125"/>
      <c r="B35" s="125"/>
      <c r="C35" s="125"/>
      <c r="D35" s="125"/>
      <c r="E35" s="12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7B23-E48F-4357-AE02-26B8075B1074}">
  <dimension ref="A1:G56"/>
  <sheetViews>
    <sheetView workbookViewId="0"/>
  </sheetViews>
  <sheetFormatPr defaultRowHeight="14.5"/>
  <cols>
    <col min="1" max="1" width="7.6328125" customWidth="1"/>
    <col min="2" max="2" width="9.1796875" bestFit="1" customWidth="1"/>
    <col min="3" max="3" width="4.90625" bestFit="1" customWidth="1"/>
    <col min="4" max="4" width="6.08984375" bestFit="1" customWidth="1"/>
    <col min="5" max="5" width="32.26953125" bestFit="1" customWidth="1"/>
  </cols>
  <sheetData>
    <row r="1" spans="1:7" ht="15" thickBot="1">
      <c r="A1" s="241" t="s">
        <v>1153</v>
      </c>
      <c r="B1" s="150"/>
      <c r="C1" s="150"/>
      <c r="D1" s="150"/>
      <c r="E1" s="150"/>
      <c r="F1" s="152"/>
      <c r="G1" s="152"/>
    </row>
    <row r="2" spans="1:7" ht="15" thickBot="1">
      <c r="A2" s="162" t="s">
        <v>90</v>
      </c>
      <c r="B2" s="163" t="s">
        <v>91</v>
      </c>
      <c r="C2" s="164" t="s">
        <v>92</v>
      </c>
      <c r="D2" s="243" t="s">
        <v>70</v>
      </c>
      <c r="E2" s="151" t="s">
        <v>71</v>
      </c>
      <c r="F2" s="152"/>
      <c r="G2" s="152"/>
    </row>
    <row r="3" spans="1:7">
      <c r="A3" s="214" t="s">
        <v>99</v>
      </c>
      <c r="B3" s="215">
        <v>44912</v>
      </c>
      <c r="C3" s="216">
        <v>0.48958333333333398</v>
      </c>
      <c r="D3" s="217" t="s">
        <v>123</v>
      </c>
      <c r="E3" s="218" t="s">
        <v>884</v>
      </c>
      <c r="F3" s="152"/>
      <c r="G3" s="152"/>
    </row>
    <row r="4" spans="1:7">
      <c r="A4" s="220" t="s">
        <v>99</v>
      </c>
      <c r="B4" s="202">
        <v>44912</v>
      </c>
      <c r="C4" s="203">
        <v>0.5</v>
      </c>
      <c r="D4" s="201" t="s">
        <v>123</v>
      </c>
      <c r="E4" s="221" t="s">
        <v>885</v>
      </c>
      <c r="F4" s="152"/>
      <c r="G4" s="152"/>
    </row>
    <row r="5" spans="1:7">
      <c r="A5" s="178" t="s">
        <v>99</v>
      </c>
      <c r="B5" s="171">
        <v>44912</v>
      </c>
      <c r="C5" s="172">
        <v>0.51041666666666696</v>
      </c>
      <c r="D5" s="170" t="s">
        <v>123</v>
      </c>
      <c r="E5" s="219" t="s">
        <v>886</v>
      </c>
      <c r="F5" s="152"/>
      <c r="G5" s="152"/>
    </row>
    <row r="6" spans="1:7">
      <c r="A6" s="178" t="s">
        <v>99</v>
      </c>
      <c r="B6" s="171">
        <v>44912</v>
      </c>
      <c r="C6" s="172">
        <v>0.52083333333333404</v>
      </c>
      <c r="D6" s="170" t="s">
        <v>123</v>
      </c>
      <c r="E6" s="219" t="s">
        <v>888</v>
      </c>
      <c r="F6" s="152"/>
      <c r="G6" s="152"/>
    </row>
    <row r="7" spans="1:7">
      <c r="A7" s="178" t="s">
        <v>99</v>
      </c>
      <c r="B7" s="171">
        <v>44912</v>
      </c>
      <c r="C7" s="172">
        <v>0.53125</v>
      </c>
      <c r="D7" s="170" t="s">
        <v>123</v>
      </c>
      <c r="E7" s="219" t="s">
        <v>889</v>
      </c>
      <c r="F7" s="152"/>
      <c r="G7" s="152"/>
    </row>
    <row r="8" spans="1:7">
      <c r="A8" s="178" t="s">
        <v>99</v>
      </c>
      <c r="B8" s="171">
        <v>44912</v>
      </c>
      <c r="C8" s="172">
        <v>0.54166666666666696</v>
      </c>
      <c r="D8" s="170" t="s">
        <v>123</v>
      </c>
      <c r="E8" s="219" t="s">
        <v>890</v>
      </c>
      <c r="F8" s="152"/>
      <c r="G8" s="152"/>
    </row>
    <row r="9" spans="1:7">
      <c r="A9" s="178" t="s">
        <v>99</v>
      </c>
      <c r="B9" s="171">
        <v>44912</v>
      </c>
      <c r="C9" s="172">
        <v>0.55208333333333404</v>
      </c>
      <c r="D9" s="170" t="s">
        <v>123</v>
      </c>
      <c r="E9" s="219" t="s">
        <v>892</v>
      </c>
      <c r="F9" s="152"/>
      <c r="G9" s="152"/>
    </row>
    <row r="10" spans="1:7">
      <c r="A10" s="178" t="s">
        <v>99</v>
      </c>
      <c r="B10" s="171">
        <v>44912</v>
      </c>
      <c r="C10" s="172">
        <v>0.5625</v>
      </c>
      <c r="D10" s="170" t="s">
        <v>123</v>
      </c>
      <c r="E10" s="219" t="s">
        <v>893</v>
      </c>
      <c r="F10" s="152"/>
      <c r="G10" s="152"/>
    </row>
    <row r="11" spans="1:7">
      <c r="A11" s="178" t="s">
        <v>99</v>
      </c>
      <c r="B11" s="171">
        <v>44912</v>
      </c>
      <c r="C11" s="172">
        <v>0.57291666666666696</v>
      </c>
      <c r="D11" s="170" t="s">
        <v>123</v>
      </c>
      <c r="E11" s="219" t="s">
        <v>894</v>
      </c>
      <c r="F11" s="152"/>
      <c r="G11" s="152"/>
    </row>
    <row r="12" spans="1:7">
      <c r="A12" s="178" t="s">
        <v>99</v>
      </c>
      <c r="B12" s="171">
        <v>44912</v>
      </c>
      <c r="C12" s="172">
        <v>0.58333333333333404</v>
      </c>
      <c r="D12" s="170" t="s">
        <v>123</v>
      </c>
      <c r="E12" s="219" t="s">
        <v>896</v>
      </c>
      <c r="F12" s="152"/>
      <c r="G12" s="152"/>
    </row>
    <row r="13" spans="1:7">
      <c r="A13" s="178" t="s">
        <v>99</v>
      </c>
      <c r="B13" s="171">
        <v>44912</v>
      </c>
      <c r="C13" s="172">
        <v>0.59375</v>
      </c>
      <c r="D13" s="170" t="s">
        <v>123</v>
      </c>
      <c r="E13" s="219" t="s">
        <v>897</v>
      </c>
      <c r="F13" s="152"/>
      <c r="G13" s="152"/>
    </row>
    <row r="14" spans="1:7">
      <c r="A14" s="178" t="s">
        <v>99</v>
      </c>
      <c r="B14" s="171">
        <v>44912</v>
      </c>
      <c r="C14" s="172">
        <v>0.60416666666666696</v>
      </c>
      <c r="D14" s="170" t="s">
        <v>123</v>
      </c>
      <c r="E14" s="219" t="s">
        <v>898</v>
      </c>
      <c r="F14" s="152"/>
      <c r="G14" s="152"/>
    </row>
    <row r="15" spans="1:7">
      <c r="A15" s="178" t="s">
        <v>99</v>
      </c>
      <c r="B15" s="171">
        <v>44912</v>
      </c>
      <c r="C15" s="172">
        <v>0.61458333333333404</v>
      </c>
      <c r="D15" s="170" t="s">
        <v>123</v>
      </c>
      <c r="E15" s="219" t="s">
        <v>900</v>
      </c>
      <c r="F15" s="152"/>
      <c r="G15" s="152"/>
    </row>
    <row r="16" spans="1:7">
      <c r="A16" s="220" t="s">
        <v>99</v>
      </c>
      <c r="B16" s="202">
        <v>44912</v>
      </c>
      <c r="C16" s="203">
        <v>0.625000000000001</v>
      </c>
      <c r="D16" s="201" t="s">
        <v>123</v>
      </c>
      <c r="E16" s="221" t="s">
        <v>901</v>
      </c>
      <c r="F16" s="152"/>
      <c r="G16" s="152"/>
    </row>
    <row r="17" spans="1:7">
      <c r="A17" s="220" t="s">
        <v>99</v>
      </c>
      <c r="B17" s="202">
        <v>44912</v>
      </c>
      <c r="C17" s="203">
        <v>0.63541666666666796</v>
      </c>
      <c r="D17" s="201" t="s">
        <v>123</v>
      </c>
      <c r="E17" s="221" t="s">
        <v>902</v>
      </c>
      <c r="F17" s="152"/>
      <c r="G17" s="152"/>
    </row>
    <row r="18" spans="1:7">
      <c r="A18" s="178" t="s">
        <v>99</v>
      </c>
      <c r="B18" s="171">
        <v>44912</v>
      </c>
      <c r="C18" s="172">
        <v>0.64583333333333404</v>
      </c>
      <c r="D18" s="170" t="s">
        <v>123</v>
      </c>
      <c r="E18" s="219" t="s">
        <v>904</v>
      </c>
      <c r="F18" s="152"/>
      <c r="G18" s="152"/>
    </row>
    <row r="19" spans="1:7">
      <c r="A19" s="178" t="s">
        <v>99</v>
      </c>
      <c r="B19" s="171">
        <v>44912</v>
      </c>
      <c r="C19" s="172">
        <v>0.65625</v>
      </c>
      <c r="D19" s="170" t="s">
        <v>123</v>
      </c>
      <c r="E19" s="219" t="s">
        <v>905</v>
      </c>
      <c r="F19" s="152"/>
      <c r="G19" s="152"/>
    </row>
    <row r="20" spans="1:7" ht="15" thickBot="1">
      <c r="A20" s="180" t="s">
        <v>99</v>
      </c>
      <c r="B20" s="181">
        <v>44912</v>
      </c>
      <c r="C20" s="182">
        <v>0.66666666666666696</v>
      </c>
      <c r="D20" s="222" t="s">
        <v>123</v>
      </c>
      <c r="E20" s="223" t="s">
        <v>906</v>
      </c>
      <c r="F20" s="152"/>
      <c r="G20" s="152"/>
    </row>
    <row r="21" spans="1:7" ht="15" thickBot="1">
      <c r="A21" s="149" t="s">
        <v>1152</v>
      </c>
      <c r="B21" s="126"/>
      <c r="C21" s="127"/>
      <c r="D21" s="227"/>
      <c r="E21" s="150"/>
      <c r="F21" s="152"/>
      <c r="G21" s="152"/>
    </row>
    <row r="22" spans="1:7" ht="15" thickBot="1">
      <c r="A22" s="162" t="s">
        <v>90</v>
      </c>
      <c r="B22" s="163" t="s">
        <v>91</v>
      </c>
      <c r="C22" s="164" t="s">
        <v>92</v>
      </c>
      <c r="D22" s="243" t="s">
        <v>70</v>
      </c>
      <c r="E22" s="151" t="s">
        <v>71</v>
      </c>
      <c r="F22" s="152"/>
      <c r="G22" s="152"/>
    </row>
    <row r="23" spans="1:7">
      <c r="A23" s="245" t="s">
        <v>1114</v>
      </c>
      <c r="B23" s="233">
        <v>44933</v>
      </c>
      <c r="C23" s="234">
        <v>0.53125</v>
      </c>
      <c r="D23" s="235" t="s">
        <v>123</v>
      </c>
      <c r="E23" s="236" t="s">
        <v>908</v>
      </c>
      <c r="F23" s="152"/>
      <c r="G23" s="152"/>
    </row>
    <row r="24" spans="1:7">
      <c r="A24" s="178" t="s">
        <v>1114</v>
      </c>
      <c r="B24" s="171">
        <v>44933</v>
      </c>
      <c r="C24" s="172">
        <v>0.54166666666666696</v>
      </c>
      <c r="D24" s="153" t="s">
        <v>123</v>
      </c>
      <c r="E24" s="219" t="s">
        <v>909</v>
      </c>
      <c r="F24" s="152"/>
      <c r="G24" s="152"/>
    </row>
    <row r="25" spans="1:7">
      <c r="A25" s="178" t="s">
        <v>1114</v>
      </c>
      <c r="B25" s="171">
        <v>44933</v>
      </c>
      <c r="C25" s="172">
        <v>0.55208333333333404</v>
      </c>
      <c r="D25" s="153" t="s">
        <v>123</v>
      </c>
      <c r="E25" s="219" t="s">
        <v>910</v>
      </c>
      <c r="F25" s="152"/>
      <c r="G25" s="152"/>
    </row>
    <row r="26" spans="1:7">
      <c r="A26" s="178" t="s">
        <v>1114</v>
      </c>
      <c r="B26" s="171">
        <v>44933</v>
      </c>
      <c r="C26" s="172">
        <v>0.5625</v>
      </c>
      <c r="D26" s="153" t="s">
        <v>123</v>
      </c>
      <c r="E26" s="219" t="s">
        <v>912</v>
      </c>
      <c r="F26" s="152"/>
      <c r="G26" s="152"/>
    </row>
    <row r="27" spans="1:7">
      <c r="A27" s="178" t="s">
        <v>1114</v>
      </c>
      <c r="B27" s="171">
        <v>44933</v>
      </c>
      <c r="C27" s="172">
        <v>0.57291666666666696</v>
      </c>
      <c r="D27" s="153" t="s">
        <v>123</v>
      </c>
      <c r="E27" s="219" t="s">
        <v>913</v>
      </c>
      <c r="F27" s="152"/>
      <c r="G27" s="152"/>
    </row>
    <row r="28" spans="1:7">
      <c r="A28" s="178" t="s">
        <v>1114</v>
      </c>
      <c r="B28" s="171">
        <v>44933</v>
      </c>
      <c r="C28" s="172">
        <v>0.58333333333333404</v>
      </c>
      <c r="D28" s="153" t="s">
        <v>123</v>
      </c>
      <c r="E28" s="219" t="s">
        <v>914</v>
      </c>
      <c r="F28" s="152"/>
      <c r="G28" s="152"/>
    </row>
    <row r="29" spans="1:7">
      <c r="A29" s="220" t="s">
        <v>1114</v>
      </c>
      <c r="B29" s="202">
        <v>44933</v>
      </c>
      <c r="C29" s="203">
        <v>0.593750000000001</v>
      </c>
      <c r="D29" s="205" t="s">
        <v>123</v>
      </c>
      <c r="E29" s="221" t="s">
        <v>916</v>
      </c>
      <c r="F29" s="152"/>
      <c r="G29" s="152"/>
    </row>
    <row r="30" spans="1:7">
      <c r="A30" s="178" t="s">
        <v>1114</v>
      </c>
      <c r="B30" s="171">
        <v>44933</v>
      </c>
      <c r="C30" s="172">
        <v>0.60416666666666796</v>
      </c>
      <c r="D30" s="153" t="s">
        <v>123</v>
      </c>
      <c r="E30" s="219" t="s">
        <v>917</v>
      </c>
      <c r="F30" s="152"/>
      <c r="G30" s="152"/>
    </row>
    <row r="31" spans="1:7">
      <c r="A31" s="220" t="s">
        <v>1114</v>
      </c>
      <c r="B31" s="202">
        <v>44933</v>
      </c>
      <c r="C31" s="203">
        <v>0.61458333333333504</v>
      </c>
      <c r="D31" s="205" t="s">
        <v>123</v>
      </c>
      <c r="E31" s="221" t="s">
        <v>918</v>
      </c>
      <c r="F31" s="152"/>
      <c r="G31" s="152"/>
    </row>
    <row r="32" spans="1:7">
      <c r="A32" s="178" t="s">
        <v>1114</v>
      </c>
      <c r="B32" s="171">
        <v>44933</v>
      </c>
      <c r="C32" s="172">
        <v>0.625000000000002</v>
      </c>
      <c r="D32" s="153" t="s">
        <v>123</v>
      </c>
      <c r="E32" s="219" t="s">
        <v>920</v>
      </c>
      <c r="F32" s="152"/>
      <c r="G32" s="152"/>
    </row>
    <row r="33" spans="1:7">
      <c r="A33" s="178" t="s">
        <v>1114</v>
      </c>
      <c r="B33" s="171">
        <v>44933</v>
      </c>
      <c r="C33" s="172">
        <v>0.63541666666666896</v>
      </c>
      <c r="D33" s="153" t="s">
        <v>123</v>
      </c>
      <c r="E33" s="219" t="s">
        <v>921</v>
      </c>
      <c r="F33" s="152"/>
      <c r="G33" s="152"/>
    </row>
    <row r="34" spans="1:7">
      <c r="A34" s="178" t="s">
        <v>1114</v>
      </c>
      <c r="B34" s="171">
        <v>44933</v>
      </c>
      <c r="C34" s="172">
        <v>0.64583333333333603</v>
      </c>
      <c r="D34" s="153" t="s">
        <v>123</v>
      </c>
      <c r="E34" s="219" t="s">
        <v>922</v>
      </c>
      <c r="F34" s="152"/>
      <c r="G34" s="152"/>
    </row>
    <row r="35" spans="1:7">
      <c r="A35" s="178" t="s">
        <v>1114</v>
      </c>
      <c r="B35" s="171">
        <v>44933</v>
      </c>
      <c r="C35" s="172">
        <v>0.656250000000003</v>
      </c>
      <c r="D35" s="153" t="s">
        <v>123</v>
      </c>
      <c r="E35" s="219" t="s">
        <v>924</v>
      </c>
      <c r="F35" s="152"/>
      <c r="G35" s="152"/>
    </row>
    <row r="36" spans="1:7">
      <c r="A36" s="220" t="s">
        <v>1114</v>
      </c>
      <c r="B36" s="202">
        <v>44933</v>
      </c>
      <c r="C36" s="203">
        <v>0.66666666666666996</v>
      </c>
      <c r="D36" s="205" t="s">
        <v>123</v>
      </c>
      <c r="E36" s="221" t="s">
        <v>925</v>
      </c>
      <c r="F36" s="152"/>
      <c r="G36" s="152"/>
    </row>
    <row r="37" spans="1:7">
      <c r="A37" s="220" t="s">
        <v>1114</v>
      </c>
      <c r="B37" s="202">
        <v>44933</v>
      </c>
      <c r="C37" s="203">
        <v>0.67708333333333703</v>
      </c>
      <c r="D37" s="205" t="s">
        <v>123</v>
      </c>
      <c r="E37" s="221" t="s">
        <v>926</v>
      </c>
      <c r="F37" s="152"/>
      <c r="G37" s="152"/>
    </row>
    <row r="38" spans="1:7">
      <c r="A38" s="178" t="s">
        <v>1114</v>
      </c>
      <c r="B38" s="171">
        <v>44933</v>
      </c>
      <c r="C38" s="172">
        <v>0.687500000000004</v>
      </c>
      <c r="D38" s="153" t="s">
        <v>123</v>
      </c>
      <c r="E38" s="219" t="s">
        <v>928</v>
      </c>
      <c r="F38" s="152"/>
      <c r="G38" s="152"/>
    </row>
    <row r="39" spans="1:7">
      <c r="A39" s="178" t="s">
        <v>1114</v>
      </c>
      <c r="B39" s="171">
        <v>44933</v>
      </c>
      <c r="C39" s="172">
        <v>0.69791666666667096</v>
      </c>
      <c r="D39" s="153" t="s">
        <v>123</v>
      </c>
      <c r="E39" s="219" t="s">
        <v>929</v>
      </c>
      <c r="F39" s="152"/>
      <c r="G39" s="152"/>
    </row>
    <row r="40" spans="1:7" ht="15" thickBot="1">
      <c r="A40" s="180" t="s">
        <v>1114</v>
      </c>
      <c r="B40" s="181">
        <v>44933</v>
      </c>
      <c r="C40" s="182">
        <v>0.70833333333333703</v>
      </c>
      <c r="D40" s="254" t="s">
        <v>123</v>
      </c>
      <c r="E40" s="223" t="s">
        <v>930</v>
      </c>
      <c r="F40" s="152"/>
      <c r="G40" s="152"/>
    </row>
    <row r="41" spans="1:7">
      <c r="A41" s="125"/>
      <c r="B41" s="125"/>
      <c r="C41" s="125"/>
      <c r="D41" s="125"/>
      <c r="E41" s="125"/>
    </row>
    <row r="42" spans="1:7">
      <c r="A42" s="125"/>
      <c r="B42" s="125"/>
      <c r="C42" s="125"/>
      <c r="D42" s="125"/>
      <c r="E42" s="125"/>
    </row>
    <row r="43" spans="1:7">
      <c r="A43" s="125"/>
      <c r="B43" s="125"/>
      <c r="C43" s="125"/>
      <c r="D43" s="125"/>
      <c r="E43" s="125"/>
    </row>
    <row r="44" spans="1:7">
      <c r="A44" s="125"/>
      <c r="B44" s="125"/>
      <c r="C44" s="125"/>
      <c r="D44" s="125"/>
      <c r="E44" s="125"/>
    </row>
    <row r="45" spans="1:7">
      <c r="A45" s="125"/>
      <c r="B45" s="125"/>
      <c r="C45" s="125"/>
      <c r="D45" s="125"/>
      <c r="E45" s="125"/>
    </row>
    <row r="46" spans="1:7">
      <c r="A46" s="125"/>
      <c r="B46" s="125"/>
      <c r="C46" s="125"/>
      <c r="D46" s="125"/>
      <c r="E46" s="125"/>
    </row>
    <row r="47" spans="1:7">
      <c r="A47" s="125"/>
      <c r="B47" s="125"/>
      <c r="C47" s="125"/>
      <c r="D47" s="125"/>
      <c r="E47" s="125"/>
    </row>
    <row r="48" spans="1:7">
      <c r="A48" s="125"/>
      <c r="B48" s="125"/>
      <c r="C48" s="125"/>
      <c r="D48" s="125"/>
      <c r="E48" s="125"/>
    </row>
    <row r="49" spans="1:5">
      <c r="A49" s="125"/>
      <c r="B49" s="125"/>
      <c r="C49" s="125"/>
      <c r="D49" s="125"/>
      <c r="E49" s="125"/>
    </row>
    <row r="50" spans="1:5">
      <c r="A50" s="125"/>
      <c r="B50" s="125"/>
      <c r="C50" s="125"/>
      <c r="D50" s="125"/>
      <c r="E50" s="125"/>
    </row>
    <row r="51" spans="1:5">
      <c r="A51" s="125"/>
      <c r="B51" s="125"/>
      <c r="C51" s="125"/>
      <c r="D51" s="125"/>
      <c r="E51" s="125"/>
    </row>
    <row r="52" spans="1:5">
      <c r="A52" s="125"/>
      <c r="B52" s="125"/>
      <c r="C52" s="125"/>
      <c r="D52" s="125"/>
      <c r="E52" s="125"/>
    </row>
    <row r="53" spans="1:5">
      <c r="A53" s="125"/>
      <c r="B53" s="125"/>
      <c r="C53" s="125"/>
      <c r="D53" s="125"/>
      <c r="E53" s="125"/>
    </row>
    <row r="54" spans="1:5">
      <c r="A54" s="125"/>
      <c r="B54" s="125"/>
      <c r="C54" s="125"/>
      <c r="D54" s="125"/>
      <c r="E54" s="125"/>
    </row>
    <row r="55" spans="1:5">
      <c r="A55" s="125"/>
      <c r="B55" s="125"/>
      <c r="C55" s="125"/>
      <c r="D55" s="125"/>
      <c r="E55" s="125"/>
    </row>
    <row r="56" spans="1:5">
      <c r="A56" s="125"/>
      <c r="B56" s="125"/>
      <c r="C56" s="125"/>
      <c r="D56" s="125"/>
      <c r="E56" s="12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4326-0B78-4FC5-A14D-471E00B9DBC7}">
  <dimension ref="A1:E32"/>
  <sheetViews>
    <sheetView topLeftCell="A13" zoomScaleNormal="100" workbookViewId="0">
      <selection activeCell="A19" sqref="A19"/>
    </sheetView>
  </sheetViews>
  <sheetFormatPr defaultColWidth="18.7265625" defaultRowHeight="14.5"/>
  <cols>
    <col min="1" max="1" width="7.6328125" customWidth="1"/>
    <col min="2" max="2" width="7.36328125" bestFit="1" customWidth="1"/>
    <col min="3" max="3" width="4.90625" bestFit="1" customWidth="1"/>
    <col min="4" max="4" width="6.08984375" bestFit="1" customWidth="1"/>
    <col min="5" max="5" width="40.26953125" bestFit="1" customWidth="1"/>
  </cols>
  <sheetData>
    <row r="1" spans="1:5" ht="15" thickBot="1">
      <c r="A1" s="149" t="s">
        <v>1155</v>
      </c>
      <c r="B1" s="150"/>
      <c r="C1" s="150"/>
      <c r="D1" s="150"/>
      <c r="E1" s="150"/>
    </row>
    <row r="2" spans="1:5" ht="15" thickBot="1">
      <c r="A2" s="165" t="s">
        <v>90</v>
      </c>
      <c r="B2" s="166" t="s">
        <v>91</v>
      </c>
      <c r="C2" s="167" t="s">
        <v>92</v>
      </c>
      <c r="D2" s="168" t="s">
        <v>70</v>
      </c>
      <c r="E2" s="169" t="s">
        <v>71</v>
      </c>
    </row>
    <row r="3" spans="1:5">
      <c r="A3" s="174" t="s">
        <v>97</v>
      </c>
      <c r="B3" s="175">
        <v>44933</v>
      </c>
      <c r="C3" s="176">
        <v>0.375</v>
      </c>
      <c r="D3" s="177" t="s">
        <v>125</v>
      </c>
      <c r="E3" s="185" t="s">
        <v>949</v>
      </c>
    </row>
    <row r="4" spans="1:5">
      <c r="A4" s="178" t="s">
        <v>97</v>
      </c>
      <c r="B4" s="171">
        <v>44933</v>
      </c>
      <c r="C4" s="172">
        <v>0.38541666666666669</v>
      </c>
      <c r="D4" s="173" t="s">
        <v>125</v>
      </c>
      <c r="E4" s="186" t="s">
        <v>950</v>
      </c>
    </row>
    <row r="5" spans="1:5">
      <c r="A5" s="178" t="s">
        <v>97</v>
      </c>
      <c r="B5" s="171">
        <v>44933</v>
      </c>
      <c r="C5" s="172">
        <v>0.39583333333333331</v>
      </c>
      <c r="D5" s="173" t="s">
        <v>125</v>
      </c>
      <c r="E5" s="186" t="s">
        <v>951</v>
      </c>
    </row>
    <row r="6" spans="1:5">
      <c r="A6" s="178" t="s">
        <v>97</v>
      </c>
      <c r="B6" s="171">
        <v>44933</v>
      </c>
      <c r="C6" s="172">
        <v>0.40625</v>
      </c>
      <c r="D6" s="173" t="s">
        <v>125</v>
      </c>
      <c r="E6" s="179" t="s">
        <v>952</v>
      </c>
    </row>
    <row r="7" spans="1:5">
      <c r="A7" s="178" t="s">
        <v>97</v>
      </c>
      <c r="B7" s="171">
        <v>44933</v>
      </c>
      <c r="C7" s="172">
        <v>0.41666666666666702</v>
      </c>
      <c r="D7" s="173" t="s">
        <v>125</v>
      </c>
      <c r="E7" s="186" t="s">
        <v>953</v>
      </c>
    </row>
    <row r="8" spans="1:5">
      <c r="A8" s="178" t="s">
        <v>97</v>
      </c>
      <c r="B8" s="171">
        <v>44933</v>
      </c>
      <c r="C8" s="172">
        <v>0.42708333333333298</v>
      </c>
      <c r="D8" s="173" t="s">
        <v>125</v>
      </c>
      <c r="E8" s="179" t="s">
        <v>954</v>
      </c>
    </row>
    <row r="9" spans="1:5">
      <c r="A9" s="178" t="s">
        <v>97</v>
      </c>
      <c r="B9" s="171">
        <v>44933</v>
      </c>
      <c r="C9" s="172">
        <v>0.4375</v>
      </c>
      <c r="D9" s="173" t="s">
        <v>125</v>
      </c>
      <c r="E9" s="186" t="s">
        <v>956</v>
      </c>
    </row>
    <row r="10" spans="1:5" s="123" customFormat="1">
      <c r="A10" s="187" t="s">
        <v>97</v>
      </c>
      <c r="B10" s="135">
        <v>44933</v>
      </c>
      <c r="C10" s="136">
        <v>0.44791666666666702</v>
      </c>
      <c r="D10" s="188" t="s">
        <v>125</v>
      </c>
      <c r="E10" s="189" t="s">
        <v>957</v>
      </c>
    </row>
    <row r="11" spans="1:5">
      <c r="A11" s="178" t="s">
        <v>97</v>
      </c>
      <c r="B11" s="171">
        <v>44933</v>
      </c>
      <c r="C11" s="172">
        <v>0.45833333333333298</v>
      </c>
      <c r="D11" s="173" t="s">
        <v>125</v>
      </c>
      <c r="E11" s="186" t="s">
        <v>958</v>
      </c>
    </row>
    <row r="12" spans="1:5">
      <c r="A12" s="178" t="s">
        <v>97</v>
      </c>
      <c r="B12" s="171">
        <v>44933</v>
      </c>
      <c r="C12" s="172">
        <v>0.46875</v>
      </c>
      <c r="D12" s="173" t="s">
        <v>125</v>
      </c>
      <c r="E12" s="186" t="s">
        <v>959</v>
      </c>
    </row>
    <row r="13" spans="1:5">
      <c r="A13" s="178" t="s">
        <v>97</v>
      </c>
      <c r="B13" s="171">
        <v>44933</v>
      </c>
      <c r="C13" s="172">
        <v>0.47916666666666702</v>
      </c>
      <c r="D13" s="173" t="s">
        <v>125</v>
      </c>
      <c r="E13" s="179" t="s">
        <v>960</v>
      </c>
    </row>
    <row r="14" spans="1:5">
      <c r="A14" s="178" t="s">
        <v>97</v>
      </c>
      <c r="B14" s="171">
        <v>44933</v>
      </c>
      <c r="C14" s="172">
        <v>0.48958333333333398</v>
      </c>
      <c r="D14" s="173" t="s">
        <v>125</v>
      </c>
      <c r="E14" s="179" t="s">
        <v>961</v>
      </c>
    </row>
    <row r="15" spans="1:5">
      <c r="A15" s="178" t="s">
        <v>97</v>
      </c>
      <c r="B15" s="171">
        <v>44933</v>
      </c>
      <c r="C15" s="172">
        <v>0.5</v>
      </c>
      <c r="D15" s="173" t="s">
        <v>125</v>
      </c>
      <c r="E15" s="186" t="s">
        <v>962</v>
      </c>
    </row>
    <row r="16" spans="1:5">
      <c r="A16" s="178" t="s">
        <v>97</v>
      </c>
      <c r="B16" s="171">
        <v>44933</v>
      </c>
      <c r="C16" s="172">
        <v>0.51041666666666696</v>
      </c>
      <c r="D16" s="173" t="s">
        <v>125</v>
      </c>
      <c r="E16" s="186" t="s">
        <v>963</v>
      </c>
    </row>
    <row r="17" spans="1:5" ht="15" thickBot="1">
      <c r="A17" s="180" t="s">
        <v>97</v>
      </c>
      <c r="B17" s="181">
        <v>44933</v>
      </c>
      <c r="C17" s="182">
        <v>0.52083333333333404</v>
      </c>
      <c r="D17" s="183" t="s">
        <v>125</v>
      </c>
      <c r="E17" s="184" t="s">
        <v>964</v>
      </c>
    </row>
    <row r="18" spans="1:5">
      <c r="A18" s="150"/>
      <c r="B18" s="150"/>
      <c r="C18" s="150"/>
      <c r="D18" s="150"/>
      <c r="E18" s="150"/>
    </row>
    <row r="19" spans="1:5" ht="15" thickBot="1">
      <c r="A19" s="144" t="s">
        <v>1156</v>
      </c>
    </row>
    <row r="20" spans="1:5" s="123" customFormat="1">
      <c r="A20" s="190" t="s">
        <v>97</v>
      </c>
      <c r="B20" s="191">
        <v>44933</v>
      </c>
      <c r="C20" s="192">
        <v>0.375</v>
      </c>
      <c r="D20" s="193" t="s">
        <v>125</v>
      </c>
      <c r="E20" s="194" t="s">
        <v>949</v>
      </c>
    </row>
    <row r="21" spans="1:5" s="123" customFormat="1">
      <c r="A21" s="187" t="s">
        <v>97</v>
      </c>
      <c r="B21" s="135">
        <v>44933</v>
      </c>
      <c r="C21" s="136">
        <v>0.39583333333333331</v>
      </c>
      <c r="D21" s="188" t="s">
        <v>125</v>
      </c>
      <c r="E21" s="189" t="s">
        <v>951</v>
      </c>
    </row>
    <row r="22" spans="1:5" s="123" customFormat="1">
      <c r="A22" s="187" t="s">
        <v>97</v>
      </c>
      <c r="B22" s="135">
        <v>44933</v>
      </c>
      <c r="C22" s="136">
        <v>0.46875</v>
      </c>
      <c r="D22" s="188" t="s">
        <v>125</v>
      </c>
      <c r="E22" s="189" t="s">
        <v>959</v>
      </c>
    </row>
    <row r="23" spans="1:5" s="123" customFormat="1">
      <c r="A23" s="187" t="s">
        <v>97</v>
      </c>
      <c r="B23" s="135">
        <v>44933</v>
      </c>
      <c r="C23" s="136">
        <v>0.5</v>
      </c>
      <c r="D23" s="188" t="s">
        <v>125</v>
      </c>
      <c r="E23" s="189" t="s">
        <v>962</v>
      </c>
    </row>
    <row r="24" spans="1:5" s="123" customFormat="1" ht="15" thickBot="1">
      <c r="A24" s="196" t="s">
        <v>97</v>
      </c>
      <c r="B24" s="197">
        <v>44933</v>
      </c>
      <c r="C24" s="198">
        <v>0.51041666666666696</v>
      </c>
      <c r="D24" s="199" t="s">
        <v>125</v>
      </c>
      <c r="E24" s="200" t="s">
        <v>963</v>
      </c>
    </row>
    <row r="25" spans="1:5" s="123" customFormat="1"/>
    <row r="26" spans="1:5" s="123" customFormat="1" ht="15" thickBot="1">
      <c r="A26" s="195" t="s">
        <v>1157</v>
      </c>
    </row>
    <row r="27" spans="1:5" s="123" customFormat="1">
      <c r="A27" s="190" t="s">
        <v>97</v>
      </c>
      <c r="B27" s="191">
        <v>44933</v>
      </c>
      <c r="C27" s="192">
        <v>0.38541666666666669</v>
      </c>
      <c r="D27" s="193" t="s">
        <v>125</v>
      </c>
      <c r="E27" s="194" t="s">
        <v>950</v>
      </c>
    </row>
    <row r="28" spans="1:5" s="123" customFormat="1">
      <c r="A28" s="187" t="s">
        <v>97</v>
      </c>
      <c r="B28" s="135">
        <v>44933</v>
      </c>
      <c r="C28" s="136">
        <v>0.41666666666666702</v>
      </c>
      <c r="D28" s="188" t="s">
        <v>125</v>
      </c>
      <c r="E28" s="189" t="s">
        <v>953</v>
      </c>
    </row>
    <row r="29" spans="1:5" s="123" customFormat="1">
      <c r="A29" s="187" t="s">
        <v>97</v>
      </c>
      <c r="B29" s="135">
        <v>44933</v>
      </c>
      <c r="C29" s="136">
        <v>0.4375</v>
      </c>
      <c r="D29" s="188" t="s">
        <v>125</v>
      </c>
      <c r="E29" s="189" t="s">
        <v>956</v>
      </c>
    </row>
    <row r="30" spans="1:5" s="123" customFormat="1">
      <c r="A30" s="187" t="s">
        <v>97</v>
      </c>
      <c r="B30" s="135">
        <v>44933</v>
      </c>
      <c r="C30" s="136">
        <v>0.45833333333333298</v>
      </c>
      <c r="D30" s="188" t="s">
        <v>125</v>
      </c>
      <c r="E30" s="189" t="s">
        <v>958</v>
      </c>
    </row>
    <row r="31" spans="1:5" s="123" customFormat="1" ht="15" thickBot="1">
      <c r="A31" s="196" t="s">
        <v>97</v>
      </c>
      <c r="B31" s="197">
        <v>44933</v>
      </c>
      <c r="C31" s="198">
        <v>0.46875</v>
      </c>
      <c r="D31" s="199" t="s">
        <v>125</v>
      </c>
      <c r="E31" s="200" t="s">
        <v>959</v>
      </c>
    </row>
    <row r="32" spans="1:5" s="123" customFormat="1"/>
  </sheetData>
  <conditionalFormatting sqref="E2:E17">
    <cfRule type="containsText" dxfId="19" priority="21" operator="containsText" text="min">
      <formula>NOT(ISERROR(SEARCH("min",E2)))</formula>
    </cfRule>
  </conditionalFormatting>
  <conditionalFormatting sqref="E20">
    <cfRule type="containsText" dxfId="17" priority="19" operator="containsText" text="min">
      <formula>NOT(ISERROR(SEARCH("min",E20)))</formula>
    </cfRule>
  </conditionalFormatting>
  <conditionalFormatting sqref="E21">
    <cfRule type="containsText" dxfId="15" priority="17" operator="containsText" text="min">
      <formula>NOT(ISERROR(SEARCH("min",E21)))</formula>
    </cfRule>
  </conditionalFormatting>
  <conditionalFormatting sqref="E23:E24">
    <cfRule type="containsText" dxfId="13" priority="1" operator="containsText" text="min">
      <formula>NOT(ISERROR(SEARCH("min",E23)))</formula>
    </cfRule>
  </conditionalFormatting>
  <conditionalFormatting sqref="E27">
    <cfRule type="containsText" dxfId="11" priority="13" operator="containsText" text="min">
      <formula>NOT(ISERROR(SEARCH("min",E27)))</formula>
    </cfRule>
  </conditionalFormatting>
  <conditionalFormatting sqref="E28">
    <cfRule type="containsText" dxfId="9" priority="11" operator="containsText" text="min">
      <formula>NOT(ISERROR(SEARCH("min",E28)))</formula>
    </cfRule>
  </conditionalFormatting>
  <conditionalFormatting sqref="E29">
    <cfRule type="containsText" dxfId="7" priority="9" operator="containsText" text="min">
      <formula>NOT(ISERROR(SEARCH("min",E29)))</formula>
    </cfRule>
  </conditionalFormatting>
  <conditionalFormatting sqref="E30">
    <cfRule type="containsText" dxfId="5" priority="7" operator="containsText" text="min">
      <formula>NOT(ISERROR(SEARCH("min",E30)))</formula>
    </cfRule>
  </conditionalFormatting>
  <conditionalFormatting sqref="E22">
    <cfRule type="containsText" dxfId="3" priority="5" operator="containsText" text="min">
      <formula>NOT(ISERROR(SEARCH("min",E22)))</formula>
    </cfRule>
  </conditionalFormatting>
  <conditionalFormatting sqref="E31">
    <cfRule type="containsText" dxfId="1" priority="3" operator="containsText" text="min">
      <formula>NOT(ISERROR(SEARCH("min",E31)))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" operator="containsText" id="{9A3AC7EF-05F0-4DC5-A2C3-394E0F26E35D}">
            <xm:f>NOT(ISERROR(SEARCH(#REF!,E2)))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E2:E17</xm:sqref>
        </x14:conditionalFormatting>
        <x14:conditionalFormatting xmlns:xm="http://schemas.microsoft.com/office/excel/2006/main">
          <x14:cfRule type="containsText" priority="20" operator="containsText" id="{E5546A7D-F9E6-4B84-8613-463FA85A006C}">
            <xm:f>NOT(ISERROR(SEARCH(#REF!,E20)))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18" operator="containsText" id="{E82C8478-E4F7-4493-AD2E-97EE1CC7699F}">
            <xm:f>NOT(ISERROR(SEARCH(#REF!,E21)))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2" operator="containsText" id="{1AB939BC-821C-4260-910E-C1F96782DC8F}">
            <xm:f>NOT(ISERROR(SEARCH(#REF!,E23)))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E23:E24</xm:sqref>
        </x14:conditionalFormatting>
        <x14:conditionalFormatting xmlns:xm="http://schemas.microsoft.com/office/excel/2006/main">
          <x14:cfRule type="containsText" priority="14" operator="containsText" id="{ACDE9B64-F79E-4F3F-AC5D-9C9FC50E34CA}">
            <xm:f>NOT(ISERROR(SEARCH(#REF!,E27)))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12" operator="containsText" id="{53DB585E-C9A2-4F88-8D4F-40F22E0E7E7D}">
            <xm:f>NOT(ISERROR(SEARCH(#REF!,E28)))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10" operator="containsText" id="{7444920A-0ABA-4B66-A665-9A8F6E898D30}">
            <xm:f>NOT(ISERROR(SEARCH(#REF!,E29)))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E29</xm:sqref>
        </x14:conditionalFormatting>
        <x14:conditionalFormatting xmlns:xm="http://schemas.microsoft.com/office/excel/2006/main">
          <x14:cfRule type="containsText" priority="8" operator="containsText" id="{C633E758-094E-4076-8BA7-14146D1E9D68}">
            <xm:f>NOT(ISERROR(SEARCH(#REF!,E30)))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6" operator="containsText" id="{4F8E63CC-FEDE-4350-B765-8E0657D6F092}">
            <xm:f>NOT(ISERROR(SEARCH(#REF!,E22)))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4" operator="containsText" id="{8F10B6A6-D7DC-41EC-B338-FE551ABE616D}">
            <xm:f>NOT(ISERROR(SEARCH(#REF!,E31)))</xm:f>
            <xm:f>#REF!</xm:f>
            <x14:dxf>
              <fill>
                <patternFill>
                  <bgColor theme="5" tint="0.79998168889431442"/>
                </patternFill>
              </fill>
            </x14:dxf>
          </x14:cfRule>
          <xm:sqref>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5</vt:i4>
      </vt:variant>
    </vt:vector>
  </HeadingPairs>
  <TitlesOfParts>
    <vt:vector size="15" baseType="lpstr">
      <vt:lpstr>indeling zaal</vt:lpstr>
      <vt:lpstr>programma</vt:lpstr>
      <vt:lpstr>JO7-1 en JO7-2</vt:lpstr>
      <vt:lpstr>JO8-1</vt:lpstr>
      <vt:lpstr>JO9-1</vt:lpstr>
      <vt:lpstr>JO10-1</vt:lpstr>
      <vt:lpstr>JO11-1</vt:lpstr>
      <vt:lpstr>JO12-1</vt:lpstr>
      <vt:lpstr>JO13-1</vt:lpstr>
      <vt:lpstr>JO15-1</vt:lpstr>
      <vt:lpstr>'indeling zaal'!Afdrukbereik</vt:lpstr>
      <vt:lpstr>programma!Afdrukbereik</vt:lpstr>
      <vt:lpstr>datum_teams</vt:lpstr>
      <vt:lpstr>datum_teams1</vt:lpstr>
      <vt:lpstr>uitslag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Zwaan, Gerwin</cp:lastModifiedBy>
  <cp:lastPrinted>2022-11-22T08:44:17Z</cp:lastPrinted>
  <dcterms:created xsi:type="dcterms:W3CDTF">2009-11-20T13:12:00Z</dcterms:created>
  <dcterms:modified xsi:type="dcterms:W3CDTF">2022-11-23T11:25:23Z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161A36D37A4A4DD5B1E7F1DDA1D05C4C</vt:lpwstr>
  </property>
  <property fmtid="{D5CDD505-2E9C-101B-9397-08002B2CF9AE}" pid="3" name="KSOProductBuildVer">
    <vt:lpwstr>1033-11.2.0.10323</vt:lpwstr>
  </property>
</Properties>
</file>